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С Николаем Степановым\МОДУЛЬНЫЕ ДОМА СКЛАД\ПРАЙСЫ!!!!!\"/>
    </mc:Choice>
  </mc:AlternateContent>
  <xr:revisionPtr revIDLastSave="0" documentId="13_ncr:1_{A1CA72E1-18EB-4A06-B491-AE7B214374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трог. прод. ЕльСосна" sheetId="2" r:id="rId1"/>
    <sheet name="Ест-тв.влаж" sheetId="1" r:id="rId2"/>
    <sheet name="Пеллеты" sheetId="7" r:id="rId3"/>
    <sheet name="b" sheetId="9" state="hidden" r:id="rId4"/>
  </sheets>
  <definedNames>
    <definedName name="_xlnm.Print_Area" localSheetId="1">'Ест-тв.влаж'!$A$1:$P$47</definedName>
    <definedName name="_xlnm.Print_Area" localSheetId="2">Пеллеты!$A$1:$H$25</definedName>
  </definedNames>
  <calcPr calcId="191029"/>
</workbook>
</file>

<file path=xl/calcChain.xml><?xml version="1.0" encoding="utf-8"?>
<calcChain xmlns="http://schemas.openxmlformats.org/spreadsheetml/2006/main">
  <c r="G38" i="2" l="1"/>
  <c r="K38" i="2" s="1"/>
  <c r="J38" i="2" s="1"/>
  <c r="H38" i="2"/>
  <c r="G37" i="2"/>
  <c r="K37" i="2" s="1"/>
  <c r="H37" i="2"/>
  <c r="I37" i="2" l="1"/>
  <c r="O37" i="2"/>
  <c r="O38" i="2"/>
  <c r="I38" i="2"/>
  <c r="J37" i="2"/>
  <c r="H62" i="2"/>
  <c r="H63" i="2"/>
  <c r="H61" i="2"/>
  <c r="H60" i="2"/>
  <c r="H46" i="2"/>
  <c r="H47" i="2"/>
  <c r="H48" i="2"/>
  <c r="H49" i="2"/>
  <c r="H50" i="2"/>
  <c r="H51" i="2"/>
  <c r="H52" i="2"/>
  <c r="H53" i="2"/>
  <c r="H54" i="2"/>
  <c r="H55" i="2"/>
  <c r="H56" i="2"/>
  <c r="H57" i="2"/>
  <c r="H45" i="2"/>
  <c r="H44" i="2"/>
  <c r="H35" i="2"/>
  <c r="H36" i="2"/>
  <c r="H39" i="2"/>
  <c r="H40" i="2"/>
  <c r="H41" i="2"/>
  <c r="H42" i="2"/>
  <c r="H34" i="2"/>
  <c r="H33" i="2"/>
  <c r="H28" i="2"/>
  <c r="H29" i="2"/>
  <c r="H27" i="2"/>
  <c r="H26" i="2"/>
  <c r="H18" i="2"/>
  <c r="H19" i="2"/>
  <c r="H20" i="2"/>
  <c r="H21" i="2"/>
  <c r="H22" i="2"/>
  <c r="H23" i="2"/>
  <c r="H16" i="2"/>
  <c r="H17" i="2"/>
  <c r="H14" i="2"/>
  <c r="H15" i="2"/>
  <c r="H12" i="2"/>
  <c r="H11" i="2"/>
  <c r="M38" i="2" l="1"/>
  <c r="N38" i="2"/>
  <c r="M37" i="2"/>
  <c r="N37" i="2"/>
  <c r="G56" i="2"/>
  <c r="O56" i="2" s="1"/>
  <c r="N56" i="2" s="1"/>
  <c r="G57" i="2"/>
  <c r="O57" i="2" s="1"/>
  <c r="N57" i="2" s="1"/>
  <c r="G21" i="2"/>
  <c r="K21" i="2" s="1"/>
  <c r="J21" i="2" s="1"/>
  <c r="G22" i="2"/>
  <c r="K22" i="2" s="1"/>
  <c r="J22" i="2" s="1"/>
  <c r="G23" i="2"/>
  <c r="O23" i="2" s="1"/>
  <c r="N23" i="2" s="1"/>
  <c r="M56" i="2" l="1"/>
  <c r="M57" i="2"/>
  <c r="K56" i="2"/>
  <c r="J56" i="2" s="1"/>
  <c r="K57" i="2"/>
  <c r="I56" i="2"/>
  <c r="M23" i="2"/>
  <c r="I22" i="2"/>
  <c r="I21" i="2"/>
  <c r="K23" i="2"/>
  <c r="O22" i="2"/>
  <c r="O21" i="2"/>
  <c r="M21" i="2" l="1"/>
  <c r="N21" i="2"/>
  <c r="M22" i="2"/>
  <c r="N22" i="2"/>
  <c r="I57" i="2"/>
  <c r="J57" i="2"/>
  <c r="I23" i="2"/>
  <c r="J23" i="2"/>
  <c r="G77" i="2" l="1"/>
  <c r="O77" i="2" s="1"/>
  <c r="K77" i="2" l="1"/>
  <c r="G76" i="2" l="1"/>
  <c r="O76" i="2" s="1"/>
  <c r="K76" i="2" l="1"/>
  <c r="G46" i="1" l="1"/>
  <c r="I46" i="1" s="1"/>
  <c r="G45" i="1"/>
  <c r="H45" i="1" s="1"/>
  <c r="G44" i="1"/>
  <c r="I44" i="1" s="1"/>
  <c r="G43" i="1"/>
  <c r="H43" i="1" s="1"/>
  <c r="G42" i="1"/>
  <c r="I42" i="1" s="1"/>
  <c r="G41" i="1"/>
  <c r="I41" i="1" s="1"/>
  <c r="G39" i="1"/>
  <c r="I39" i="1" s="1"/>
  <c r="G38" i="1"/>
  <c r="H38" i="1" s="1"/>
  <c r="G37" i="1"/>
  <c r="I37" i="1" s="1"/>
  <c r="G36" i="1"/>
  <c r="I36" i="1" s="1"/>
  <c r="G35" i="1"/>
  <c r="G34" i="1"/>
  <c r="I34" i="1" s="1"/>
  <c r="G33" i="1"/>
  <c r="H33" i="1" s="1"/>
  <c r="G32" i="1"/>
  <c r="G31" i="1"/>
  <c r="I31" i="1" s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2" i="1"/>
  <c r="I12" i="1" s="1"/>
  <c r="G11" i="1"/>
  <c r="I11" i="1" s="1"/>
  <c r="G10" i="1"/>
  <c r="I10" i="1" s="1"/>
  <c r="G9" i="1"/>
  <c r="I9" i="1" s="1"/>
  <c r="G8" i="1"/>
  <c r="I8" i="1" s="1"/>
  <c r="G7" i="1"/>
  <c r="I7" i="1" s="1"/>
  <c r="G6" i="1"/>
  <c r="I6" i="1" s="1"/>
  <c r="G5" i="1"/>
  <c r="I5" i="1" s="1"/>
  <c r="H35" i="1" l="1"/>
  <c r="I35" i="1"/>
  <c r="H41" i="1"/>
  <c r="H39" i="1"/>
  <c r="H46" i="1"/>
  <c r="H31" i="1"/>
  <c r="H34" i="1"/>
  <c r="H36" i="1"/>
  <c r="H37" i="1"/>
  <c r="H44" i="1"/>
  <c r="H42" i="1"/>
  <c r="I32" i="1"/>
  <c r="I33" i="1"/>
  <c r="I38" i="1"/>
  <c r="I43" i="1"/>
  <c r="I45" i="1"/>
  <c r="H32" i="1"/>
  <c r="G42" i="2" l="1"/>
  <c r="G35" i="2"/>
  <c r="G36" i="2"/>
  <c r="O36" i="2" l="1"/>
  <c r="K35" i="2"/>
  <c r="K42" i="2"/>
  <c r="O42" i="2"/>
  <c r="N42" i="2" s="1"/>
  <c r="O35" i="2"/>
  <c r="N35" i="2" s="1"/>
  <c r="K36" i="2"/>
  <c r="J36" i="2" s="1"/>
  <c r="I35" i="2" l="1"/>
  <c r="J35" i="2"/>
  <c r="I42" i="2"/>
  <c r="J42" i="2"/>
  <c r="M36" i="2"/>
  <c r="N36" i="2"/>
  <c r="M42" i="2"/>
  <c r="I36" i="2"/>
  <c r="M35" i="2"/>
  <c r="G80" i="2" l="1"/>
  <c r="G81" i="2"/>
  <c r="G82" i="2"/>
  <c r="G83" i="2"/>
  <c r="G79" i="2"/>
  <c r="G78" i="2"/>
  <c r="G63" i="2"/>
  <c r="G47" i="2"/>
  <c r="G41" i="2"/>
  <c r="G40" i="2"/>
  <c r="K40" i="2" l="1"/>
  <c r="J40" i="2" s="1"/>
  <c r="K63" i="2"/>
  <c r="O41" i="2"/>
  <c r="N41" i="2" s="1"/>
  <c r="K47" i="2"/>
  <c r="J47" i="2" s="1"/>
  <c r="O63" i="2"/>
  <c r="N63" i="2" s="1"/>
  <c r="O47" i="2"/>
  <c r="N47" i="2" s="1"/>
  <c r="O40" i="2"/>
  <c r="N40" i="2" s="1"/>
  <c r="K41" i="2"/>
  <c r="J41" i="2" s="1"/>
  <c r="I63" i="2" l="1"/>
  <c r="J63" i="2"/>
  <c r="I41" i="2"/>
  <c r="M40" i="2"/>
  <c r="M47" i="2"/>
  <c r="I47" i="2"/>
  <c r="M63" i="2"/>
  <c r="M41" i="2"/>
  <c r="I40" i="2"/>
  <c r="G20" i="2"/>
  <c r="G19" i="2"/>
  <c r="G18" i="2"/>
  <c r="G17" i="2"/>
  <c r="G16" i="2"/>
  <c r="G15" i="2"/>
  <c r="K18" i="2" l="1"/>
  <c r="J18" i="2" s="1"/>
  <c r="K17" i="2"/>
  <c r="J17" i="2" s="1"/>
  <c r="O19" i="2"/>
  <c r="N19" i="2" s="1"/>
  <c r="K16" i="2"/>
  <c r="J16" i="2" s="1"/>
  <c r="O16" i="2"/>
  <c r="N16" i="2" s="1"/>
  <c r="O18" i="2"/>
  <c r="N18" i="2" s="1"/>
  <c r="K15" i="2"/>
  <c r="J15" i="2" s="1"/>
  <c r="O15" i="2"/>
  <c r="N15" i="2" s="1"/>
  <c r="O17" i="2"/>
  <c r="N17" i="2" s="1"/>
  <c r="K20" i="2"/>
  <c r="J20" i="2" s="1"/>
  <c r="K19" i="2"/>
  <c r="J19" i="2" s="1"/>
  <c r="O20" i="2"/>
  <c r="N20" i="2" s="1"/>
  <c r="I20" i="2" l="1"/>
  <c r="I15" i="2"/>
  <c r="M18" i="2"/>
  <c r="M16" i="2"/>
  <c r="M19" i="2"/>
  <c r="M20" i="2"/>
  <c r="I19" i="2"/>
  <c r="M17" i="2"/>
  <c r="M15" i="2"/>
  <c r="I16" i="2"/>
  <c r="I17" i="2"/>
  <c r="I18" i="2"/>
  <c r="K78" i="2"/>
  <c r="K79" i="2"/>
  <c r="K80" i="2"/>
  <c r="K81" i="2"/>
  <c r="K82" i="2"/>
  <c r="K83" i="2"/>
  <c r="O78" i="2"/>
  <c r="O79" i="2"/>
  <c r="O80" i="2"/>
  <c r="O81" i="2"/>
  <c r="O82" i="2"/>
  <c r="O83" i="2"/>
  <c r="G66" i="2" l="1"/>
  <c r="G67" i="2"/>
  <c r="G68" i="2"/>
  <c r="G69" i="2"/>
  <c r="G70" i="2"/>
  <c r="G71" i="2"/>
  <c r="G72" i="2"/>
  <c r="G73" i="2"/>
  <c r="K70" i="2" l="1"/>
  <c r="K69" i="2"/>
  <c r="K68" i="2"/>
  <c r="K66" i="2"/>
  <c r="K73" i="2"/>
  <c r="O67" i="2"/>
  <c r="K72" i="2"/>
  <c r="K71" i="2"/>
  <c r="O71" i="2"/>
  <c r="K67" i="2"/>
  <c r="O72" i="2"/>
  <c r="O66" i="2"/>
  <c r="O69" i="2"/>
  <c r="O73" i="2"/>
  <c r="O68" i="2"/>
  <c r="O70" i="2"/>
  <c r="G53" i="2" l="1"/>
  <c r="G52" i="2"/>
  <c r="G39" i="2"/>
  <c r="G34" i="2"/>
  <c r="G33" i="2"/>
  <c r="O53" i="2" l="1"/>
  <c r="K39" i="2"/>
  <c r="J39" i="2" s="1"/>
  <c r="O52" i="2"/>
  <c r="N52" i="2" s="1"/>
  <c r="K34" i="2"/>
  <c r="J34" i="2" s="1"/>
  <c r="O33" i="2"/>
  <c r="N33" i="2" s="1"/>
  <c r="K52" i="2"/>
  <c r="J52" i="2" s="1"/>
  <c r="K53" i="2"/>
  <c r="J53" i="2" s="1"/>
  <c r="O39" i="2"/>
  <c r="N39" i="2" s="1"/>
  <c r="K33" i="2"/>
  <c r="J33" i="2" s="1"/>
  <c r="O34" i="2"/>
  <c r="N34" i="2" s="1"/>
  <c r="M53" i="2" l="1"/>
  <c r="N53" i="2"/>
  <c r="M34" i="2"/>
  <c r="I53" i="2"/>
  <c r="M33" i="2"/>
  <c r="I34" i="2"/>
  <c r="I33" i="2"/>
  <c r="M39" i="2"/>
  <c r="I52" i="2"/>
  <c r="M52" i="2"/>
  <c r="I39" i="2"/>
  <c r="G62" i="2" l="1"/>
  <c r="G61" i="2"/>
  <c r="G60" i="2"/>
  <c r="G55" i="2"/>
  <c r="G54" i="2"/>
  <c r="G51" i="2"/>
  <c r="G50" i="2"/>
  <c r="G49" i="2"/>
  <c r="G48" i="2"/>
  <c r="G46" i="2"/>
  <c r="G45" i="2"/>
  <c r="G44" i="2"/>
  <c r="G29" i="2"/>
  <c r="G28" i="2"/>
  <c r="G27" i="2"/>
  <c r="G26" i="2"/>
  <c r="G14" i="2"/>
  <c r="G12" i="2"/>
  <c r="G11" i="2"/>
  <c r="K27" i="2" l="1"/>
  <c r="J27" i="2" s="1"/>
  <c r="O26" i="2"/>
  <c r="N26" i="2" s="1"/>
  <c r="K50" i="2"/>
  <c r="J50" i="2" s="1"/>
  <c r="O11" i="2"/>
  <c r="O12" i="2"/>
  <c r="N12" i="2" s="1"/>
  <c r="K29" i="2"/>
  <c r="J29" i="2" s="1"/>
  <c r="O48" i="2"/>
  <c r="O60" i="2"/>
  <c r="N60" i="2" s="1"/>
  <c r="K61" i="2"/>
  <c r="K62" i="2"/>
  <c r="K51" i="2"/>
  <c r="J51" i="2" s="1"/>
  <c r="K48" i="2"/>
  <c r="J48" i="2" s="1"/>
  <c r="O54" i="2"/>
  <c r="N54" i="2" s="1"/>
  <c r="O46" i="2"/>
  <c r="N46" i="2" s="1"/>
  <c r="O44" i="2"/>
  <c r="N44" i="2" s="1"/>
  <c r="K49" i="2"/>
  <c r="J49" i="2" s="1"/>
  <c r="K55" i="2"/>
  <c r="J55" i="2" s="1"/>
  <c r="K45" i="2"/>
  <c r="J45" i="2" s="1"/>
  <c r="O50" i="2"/>
  <c r="N50" i="2" s="1"/>
  <c r="O55" i="2"/>
  <c r="N55" i="2" s="1"/>
  <c r="O45" i="2"/>
  <c r="N45" i="2" s="1"/>
  <c r="O49" i="2"/>
  <c r="N49" i="2" s="1"/>
  <c r="O62" i="2"/>
  <c r="N62" i="2" s="1"/>
  <c r="K46" i="2"/>
  <c r="J46" i="2" s="1"/>
  <c r="K60" i="2"/>
  <c r="J60" i="2" s="1"/>
  <c r="K44" i="2"/>
  <c r="J44" i="2" s="1"/>
  <c r="K54" i="2"/>
  <c r="J54" i="2" s="1"/>
  <c r="K11" i="2"/>
  <c r="J11" i="2" s="1"/>
  <c r="K12" i="2"/>
  <c r="J12" i="2" s="1"/>
  <c r="K26" i="2"/>
  <c r="J26" i="2" s="1"/>
  <c r="O51" i="2"/>
  <c r="N51" i="2" s="1"/>
  <c r="O61" i="2"/>
  <c r="N61" i="2" s="1"/>
  <c r="O14" i="2"/>
  <c r="N14" i="2" s="1"/>
  <c r="K14" i="2"/>
  <c r="J14" i="2" s="1"/>
  <c r="O28" i="2"/>
  <c r="N28" i="2" s="1"/>
  <c r="K28" i="2"/>
  <c r="J28" i="2" s="1"/>
  <c r="O29" i="2"/>
  <c r="N29" i="2" s="1"/>
  <c r="O27" i="2"/>
  <c r="N27" i="2" s="1"/>
  <c r="I62" i="2" l="1"/>
  <c r="J62" i="2"/>
  <c r="M11" i="2"/>
  <c r="N11" i="2"/>
  <c r="I61" i="2"/>
  <c r="J61" i="2"/>
  <c r="M48" i="2"/>
  <c r="N48" i="2"/>
  <c r="M27" i="2"/>
  <c r="I28" i="2"/>
  <c r="I26" i="2"/>
  <c r="I44" i="2"/>
  <c r="I60" i="2"/>
  <c r="M62" i="2"/>
  <c r="I45" i="2"/>
  <c r="I49" i="2"/>
  <c r="M46" i="2"/>
  <c r="M54" i="2"/>
  <c r="I51" i="2"/>
  <c r="M60" i="2"/>
  <c r="I29" i="2"/>
  <c r="I50" i="2"/>
  <c r="I27" i="2"/>
  <c r="M29" i="2"/>
  <c r="M28" i="2"/>
  <c r="M61" i="2"/>
  <c r="M51" i="2"/>
  <c r="I54" i="2"/>
  <c r="I46" i="2"/>
  <c r="M49" i="2"/>
  <c r="M45" i="2"/>
  <c r="M55" i="2"/>
  <c r="M50" i="2"/>
  <c r="I55" i="2"/>
  <c r="M44" i="2"/>
  <c r="I48" i="2"/>
  <c r="M26" i="2"/>
  <c r="I14" i="2"/>
  <c r="I12" i="2"/>
  <c r="I11" i="2"/>
  <c r="M14" i="2"/>
  <c r="M12" i="2"/>
</calcChain>
</file>

<file path=xl/sharedStrings.xml><?xml version="1.0" encoding="utf-8"?>
<sst xmlns="http://schemas.openxmlformats.org/spreadsheetml/2006/main" count="349" uniqueCount="76">
  <si>
    <t>Наименование товара</t>
  </si>
  <si>
    <t>толщ</t>
  </si>
  <si>
    <t>ширина</t>
  </si>
  <si>
    <t xml:space="preserve">длина </t>
  </si>
  <si>
    <t>сорт</t>
  </si>
  <si>
    <r>
      <rPr>
        <b/>
        <sz val="10"/>
        <rFont val="Arial"/>
        <family val="2"/>
        <charset val="204"/>
      </rPr>
      <t>Кол-во\Объём в</t>
    </r>
    <r>
      <rPr>
        <sz val="10"/>
        <rFont val="Arial"/>
        <family val="2"/>
        <charset val="204"/>
      </rPr>
      <t xml:space="preserve"> 1 штуке</t>
    </r>
  </si>
  <si>
    <t>мм</t>
  </si>
  <si>
    <t>шт</t>
  </si>
  <si>
    <t xml:space="preserve">м3              </t>
  </si>
  <si>
    <t xml:space="preserve">штук в 1м3                </t>
  </si>
  <si>
    <t>1 штука</t>
  </si>
  <si>
    <t>м3</t>
  </si>
  <si>
    <t>Доска обрезная 1 сорт</t>
  </si>
  <si>
    <t>Доска обрезная 2 сорт</t>
  </si>
  <si>
    <t>Цена м2</t>
  </si>
  <si>
    <t>рабочая ширина</t>
  </si>
  <si>
    <t>1 уп</t>
  </si>
  <si>
    <t>Евровагонка</t>
  </si>
  <si>
    <t>АВ</t>
  </si>
  <si>
    <t>Имитация бруса</t>
  </si>
  <si>
    <t>Вагонка штиль</t>
  </si>
  <si>
    <t>Доска пола</t>
  </si>
  <si>
    <t xml:space="preserve">Доска пола </t>
  </si>
  <si>
    <t>Брусок строганный</t>
  </si>
  <si>
    <t>1 шт</t>
  </si>
  <si>
    <t>Брус обрезной 1 сорт</t>
  </si>
  <si>
    <t>Рейка строганная</t>
  </si>
  <si>
    <t>ВС</t>
  </si>
  <si>
    <t xml:space="preserve">Топливные пеллеты от производителя </t>
  </si>
  <si>
    <t>Зольность</t>
  </si>
  <si>
    <t>Диаметр</t>
  </si>
  <si>
    <t xml:space="preserve">Длина </t>
  </si>
  <si>
    <t xml:space="preserve">Влажность </t>
  </si>
  <si>
    <t>6,4% и ниже</t>
  </si>
  <si>
    <t>6 мм</t>
  </si>
  <si>
    <t xml:space="preserve">Белые ЭКСТРА </t>
  </si>
  <si>
    <t>10-50 мм</t>
  </si>
  <si>
    <t>До тонны</t>
  </si>
  <si>
    <t>Пеллеты фасованные по 15кг</t>
  </si>
  <si>
    <t>За тонну</t>
  </si>
  <si>
    <t>Стоимость</t>
  </si>
  <si>
    <t>Пеллеты в биг-бэгах</t>
  </si>
  <si>
    <t xml:space="preserve">За тонну </t>
  </si>
  <si>
    <t>За 1 шт\руб.</t>
  </si>
  <si>
    <t>Брус обрезная 2 сорт</t>
  </si>
  <si>
    <t>Террасная</t>
  </si>
  <si>
    <t>Брусок обрезной 1 сорт</t>
  </si>
  <si>
    <t>Рейка обрезная 2 сорт</t>
  </si>
  <si>
    <t>0,7-0,9%</t>
  </si>
  <si>
    <t>Рейка обрезная 1 сорт</t>
  </si>
  <si>
    <t>Планкен прямой/Доска строганная</t>
  </si>
  <si>
    <t xml:space="preserve">Цена(руб)     ОПТ  </t>
  </si>
  <si>
    <t>Цена(руб)    РОЗНИЦА</t>
  </si>
  <si>
    <t>Палубная доска/Доска строганная</t>
  </si>
  <si>
    <t>тол.</t>
  </si>
  <si>
    <t>шир.</t>
  </si>
  <si>
    <r>
      <rPr>
        <b/>
        <sz val="12"/>
        <rFont val="Arial"/>
        <family val="2"/>
        <charset val="204"/>
      </rPr>
      <t>Кол-во\Объём в</t>
    </r>
    <r>
      <rPr>
        <sz val="12"/>
        <rFont val="Arial"/>
        <family val="2"/>
        <charset val="204"/>
      </rPr>
      <t xml:space="preserve"> 1 штуке</t>
    </r>
  </si>
  <si>
    <t xml:space="preserve"> Брус, Рейка  </t>
  </si>
  <si>
    <t>Доска</t>
  </si>
  <si>
    <t xml:space="preserve">м2                </t>
  </si>
  <si>
    <t>Кол-во\Объём\ S в 1 упаковке</t>
  </si>
  <si>
    <t>Кол-во\Объём\S в 1 упаковке</t>
  </si>
  <si>
    <t>Цена 1шт</t>
  </si>
  <si>
    <t>1шт</t>
  </si>
  <si>
    <t>ООО "ВУД ФОРТ"</t>
  </si>
  <si>
    <t>ОГРН 1247700800302 / ИНН 9727094336 / КПП 772701001</t>
  </si>
  <si>
    <t>Сайт: https://doskawf.ru Тел.: +7 (495) 165-50-05 (многоканальный)</t>
  </si>
  <si>
    <t>Фактический адрес: Терр. Многофункциональный пром. округ Котово, Наро-Фоминский г.о., Московская область. 55.353265, 36.728845</t>
  </si>
  <si>
    <t>+7 (985) 116-16-62, +7 (903) 808-80-38</t>
  </si>
  <si>
    <t>Имитация бруса (Карельский)</t>
  </si>
  <si>
    <t>Строганная продукция Ель / Сосна 29.04.2025</t>
  </si>
  <si>
    <t>НЕТ</t>
  </si>
  <si>
    <t xml:space="preserve">Цена, естеств. влажность (руб)  </t>
  </si>
  <si>
    <t>Брусок обрезной 2 сорт</t>
  </si>
  <si>
    <t>Цена (руб) / м3</t>
  </si>
  <si>
    <t>Цена, камерной сушки (руб)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</si>
</sst>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.0%"/>
  </numFmts>
  <fonts count="31" x14ac:knownFonts="1">
    <font>
      <sz val="11"/>
      <color rgb="FF000000"/>
      <name val="Calibri"/>
      <scheme val="minor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11"/>
      <color rgb="FF333333"/>
      <name val="Arial"/>
      <family val="2"/>
      <charset val="204"/>
    </font>
    <font>
      <u/>
      <sz val="11"/>
      <name val="Calibri"/>
      <family val="2"/>
      <charset val="204"/>
    </font>
    <font>
      <sz val="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2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8"/>
      <name val="Arial"/>
      <family val="2"/>
      <charset val="204"/>
    </font>
    <font>
      <sz val="11"/>
      <color rgb="FFD8D8D8"/>
      <name val="Arial"/>
      <family val="2"/>
      <charset val="204"/>
    </font>
    <font>
      <sz val="11"/>
      <color rgb="FF333333"/>
      <name val="Arial"/>
      <family val="2"/>
      <charset val="204"/>
    </font>
    <font>
      <u/>
      <sz val="11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99FF99"/>
        <bgColor rgb="FF99FF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66FF66"/>
        <bgColor rgb="FF99FF9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2"/>
        <b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1"/>
  </cellStyleXfs>
  <cellXfs count="44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1" fontId="2" fillId="4" borderId="2" xfId="1" applyNumberFormat="1" applyFont="1" applyFill="1" applyBorder="1" applyAlignment="1">
      <alignment horizontal="center" vertical="top" wrapText="1"/>
    </xf>
    <xf numFmtId="0" fontId="16" fillId="0" borderId="0" xfId="0" applyFont="1"/>
    <xf numFmtId="0" fontId="15" fillId="0" borderId="18" xfId="0" applyFont="1" applyBorder="1"/>
    <xf numFmtId="0" fontId="15" fillId="0" borderId="20" xfId="0" applyFont="1" applyBorder="1"/>
    <xf numFmtId="0" fontId="0" fillId="0" borderId="1" xfId="0" applyBorder="1"/>
    <xf numFmtId="0" fontId="13" fillId="0" borderId="1" xfId="0" applyFont="1" applyBorder="1"/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7" fillId="0" borderId="16" xfId="0" applyFont="1" applyBorder="1"/>
    <xf numFmtId="0" fontId="17" fillId="0" borderId="17" xfId="0" applyFont="1" applyBorder="1"/>
    <xf numFmtId="0" fontId="17" fillId="0" borderId="4" xfId="0" applyFont="1" applyBorder="1"/>
    <xf numFmtId="0" fontId="17" fillId="0" borderId="26" xfId="0" applyFont="1" applyBorder="1"/>
    <xf numFmtId="0" fontId="17" fillId="0" borderId="21" xfId="0" applyFont="1" applyBorder="1"/>
    <xf numFmtId="0" fontId="18" fillId="0" borderId="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3" xfId="0" applyFont="1" applyBorder="1"/>
    <xf numFmtId="0" fontId="18" fillId="0" borderId="2" xfId="0" applyFont="1" applyBorder="1"/>
    <xf numFmtId="0" fontId="18" fillId="0" borderId="19" xfId="0" applyFont="1" applyBorder="1"/>
    <xf numFmtId="0" fontId="18" fillId="0" borderId="45" xfId="0" applyFont="1" applyBorder="1" applyAlignment="1">
      <alignment horizontal="center"/>
    </xf>
    <xf numFmtId="0" fontId="18" fillId="0" borderId="5" xfId="0" applyFont="1" applyBorder="1"/>
    <xf numFmtId="0" fontId="18" fillId="0" borderId="47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21" xfId="0" applyBorder="1"/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4" borderId="3" xfId="0" applyNumberFormat="1" applyFont="1" applyFill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6" borderId="2" xfId="1" applyNumberFormat="1" applyFont="1" applyFill="1" applyBorder="1" applyAlignment="1">
      <alignment horizontal="center" vertical="center" wrapText="1"/>
    </xf>
    <xf numFmtId="0" fontId="20" fillId="0" borderId="0" xfId="0" applyFont="1"/>
    <xf numFmtId="0" fontId="20" fillId="5" borderId="0" xfId="0" applyFont="1" applyFill="1"/>
    <xf numFmtId="1" fontId="2" fillId="2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" fontId="2" fillId="4" borderId="16" xfId="0" applyNumberFormat="1" applyFont="1" applyFill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>
      <alignment horizontal="center" vertical="center" wrapText="1"/>
    </xf>
    <xf numFmtId="166" fontId="2" fillId="5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2" fillId="5" borderId="2" xfId="1" applyNumberFormat="1" applyFont="1" applyFill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top" wrapText="1"/>
    </xf>
    <xf numFmtId="1" fontId="2" fillId="0" borderId="2" xfId="1" applyNumberFormat="1" applyFont="1" applyBorder="1" applyAlignment="1">
      <alignment horizontal="center" vertical="center" wrapText="1"/>
    </xf>
    <xf numFmtId="1" fontId="2" fillId="6" borderId="5" xfId="1" applyNumberFormat="1" applyFont="1" applyFill="1" applyBorder="1" applyAlignment="1">
      <alignment horizontal="center" vertical="center" wrapText="1"/>
    </xf>
    <xf numFmtId="1" fontId="2" fillId="4" borderId="5" xfId="1" applyNumberFormat="1" applyFont="1" applyFill="1" applyBorder="1" applyAlignment="1">
      <alignment horizontal="center" vertical="top" wrapText="1"/>
    </xf>
    <xf numFmtId="1" fontId="2" fillId="0" borderId="5" xfId="1" applyNumberFormat="1" applyFont="1" applyBorder="1" applyAlignment="1">
      <alignment horizontal="center" vertical="top" wrapText="1"/>
    </xf>
    <xf numFmtId="1" fontId="2" fillId="0" borderId="44" xfId="1" applyNumberFormat="1" applyFont="1" applyBorder="1" applyAlignment="1">
      <alignment horizontal="center" vertical="center" wrapText="1"/>
    </xf>
    <xf numFmtId="0" fontId="20" fillId="0" borderId="1" xfId="0" applyFont="1" applyBorder="1"/>
    <xf numFmtId="0" fontId="18" fillId="0" borderId="16" xfId="0" applyFont="1" applyBorder="1"/>
    <xf numFmtId="0" fontId="18" fillId="0" borderId="17" xfId="0" applyFont="1" applyBorder="1"/>
    <xf numFmtId="0" fontId="0" fillId="0" borderId="0" xfId="0" applyAlignment="1">
      <alignment horizontal="center"/>
    </xf>
    <xf numFmtId="0" fontId="25" fillId="0" borderId="0" xfId="0" applyFont="1"/>
    <xf numFmtId="0" fontId="9" fillId="5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4" fillId="5" borderId="0" xfId="0" applyFont="1" applyFill="1"/>
    <xf numFmtId="0" fontId="25" fillId="5" borderId="0" xfId="0" applyFont="1" applyFill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5" borderId="0" xfId="0" applyFont="1" applyFill="1"/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/>
    </xf>
    <xf numFmtId="1" fontId="2" fillId="5" borderId="1" xfId="0" applyNumberFormat="1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5" borderId="21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 vertical="center" wrapText="1"/>
    </xf>
    <xf numFmtId="2" fontId="9" fillId="5" borderId="19" xfId="0" applyNumberFormat="1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 vertical="center" wrapText="1"/>
    </xf>
    <xf numFmtId="2" fontId="9" fillId="5" borderId="21" xfId="0" applyNumberFormat="1" applyFont="1" applyFill="1" applyBorder="1" applyAlignment="1">
      <alignment horizontal="center"/>
    </xf>
    <xf numFmtId="0" fontId="20" fillId="5" borderId="1" xfId="0" applyFont="1" applyFill="1" applyBorder="1"/>
    <xf numFmtId="0" fontId="18" fillId="0" borderId="43" xfId="0" applyFont="1" applyBorder="1" applyAlignment="1">
      <alignment horizontal="right"/>
    </xf>
    <xf numFmtId="0" fontId="18" fillId="0" borderId="44" xfId="0" applyFont="1" applyBorder="1" applyAlignment="1">
      <alignment horizontal="right"/>
    </xf>
    <xf numFmtId="0" fontId="18" fillId="0" borderId="23" xfId="0" applyFont="1" applyBorder="1"/>
    <xf numFmtId="0" fontId="18" fillId="0" borderId="50" xfId="0" applyFont="1" applyBorder="1"/>
    <xf numFmtId="0" fontId="21" fillId="0" borderId="4" xfId="0" applyFont="1" applyBorder="1"/>
    <xf numFmtId="0" fontId="19" fillId="0" borderId="2" xfId="0" applyFont="1" applyBorder="1"/>
    <xf numFmtId="0" fontId="20" fillId="12" borderId="0" xfId="0" applyFont="1" applyFill="1"/>
    <xf numFmtId="0" fontId="19" fillId="0" borderId="3" xfId="0" applyFont="1" applyBorder="1"/>
    <xf numFmtId="0" fontId="19" fillId="5" borderId="1" xfId="0" applyFont="1" applyFill="1" applyBorder="1"/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2" fillId="0" borderId="0" xfId="0" applyFont="1"/>
    <xf numFmtId="165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7" borderId="2" xfId="0" applyNumberFormat="1" applyFont="1" applyFill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top" wrapText="1"/>
    </xf>
    <xf numFmtId="165" fontId="2" fillId="6" borderId="2" xfId="1" applyNumberFormat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2" fontId="2" fillId="5" borderId="2" xfId="1" applyNumberFormat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top" wrapText="1"/>
    </xf>
    <xf numFmtId="0" fontId="2" fillId="6" borderId="2" xfId="1" applyFont="1" applyFill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1" fontId="2" fillId="4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5" fontId="2" fillId="6" borderId="44" xfId="1" applyNumberFormat="1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165" fontId="2" fillId="5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2" fontId="2" fillId="5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165" fontId="2" fillId="2" borderId="16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1" fontId="2" fillId="7" borderId="5" xfId="0" applyNumberFormat="1" applyFont="1" applyFill="1" applyBorder="1" applyAlignment="1">
      <alignment horizontal="center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" fontId="2" fillId="6" borderId="2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6" borderId="18" xfId="0" applyFont="1" applyFill="1" applyBorder="1" applyAlignment="1">
      <alignment vertical="center"/>
    </xf>
    <xf numFmtId="2" fontId="2" fillId="0" borderId="3" xfId="0" applyNumberFormat="1" applyFont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6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10" borderId="4" xfId="0" applyFont="1" applyFill="1" applyBorder="1" applyAlignment="1">
      <alignment horizontal="center" vertical="top" wrapText="1"/>
    </xf>
    <xf numFmtId="164" fontId="7" fillId="10" borderId="4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5" borderId="0" xfId="0" applyFont="1" applyFill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2" fontId="2" fillId="5" borderId="44" xfId="1" applyNumberFormat="1" applyFont="1" applyFill="1" applyBorder="1" applyAlignment="1">
      <alignment horizontal="center" vertical="center" wrapText="1"/>
    </xf>
    <xf numFmtId="2" fontId="2" fillId="5" borderId="5" xfId="0" applyNumberFormat="1" applyFont="1" applyFill="1" applyBorder="1" applyAlignment="1">
      <alignment horizontal="center" vertical="center" wrapText="1"/>
    </xf>
    <xf numFmtId="1" fontId="2" fillId="5" borderId="5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" fontId="2" fillId="3" borderId="16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12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12" borderId="1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33" xfId="0" applyFont="1" applyBorder="1" applyAlignment="1">
      <alignment vertical="center"/>
    </xf>
    <xf numFmtId="1" fontId="2" fillId="6" borderId="5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/>
    </xf>
    <xf numFmtId="0" fontId="2" fillId="6" borderId="15" xfId="1" applyFont="1" applyFill="1" applyBorder="1" applyAlignment="1">
      <alignment vertical="center"/>
    </xf>
    <xf numFmtId="165" fontId="2" fillId="6" borderId="39" xfId="1" applyNumberFormat="1" applyFont="1" applyFill="1" applyBorder="1" applyAlignment="1">
      <alignment horizontal="center" vertical="center" wrapText="1"/>
    </xf>
    <xf numFmtId="1" fontId="2" fillId="6" borderId="16" xfId="1" applyNumberFormat="1" applyFont="1" applyFill="1" applyBorder="1" applyAlignment="1">
      <alignment horizontal="center" vertical="center" wrapText="1"/>
    </xf>
    <xf numFmtId="166" fontId="2" fillId="5" borderId="16" xfId="1" applyNumberFormat="1" applyFont="1" applyFill="1" applyBorder="1" applyAlignment="1">
      <alignment horizontal="center" vertical="center" wrapText="1"/>
    </xf>
    <xf numFmtId="2" fontId="2" fillId="5" borderId="39" xfId="1" applyNumberFormat="1" applyFont="1" applyFill="1" applyBorder="1" applyAlignment="1">
      <alignment horizontal="center" vertical="center" wrapText="1"/>
    </xf>
    <xf numFmtId="1" fontId="2" fillId="4" borderId="16" xfId="1" applyNumberFormat="1" applyFont="1" applyFill="1" applyBorder="1" applyAlignment="1">
      <alignment horizontal="center" vertical="top" wrapText="1"/>
    </xf>
    <xf numFmtId="1" fontId="2" fillId="0" borderId="39" xfId="1" applyNumberFormat="1" applyFont="1" applyBorder="1" applyAlignment="1">
      <alignment horizontal="center" vertical="center" wrapText="1"/>
    </xf>
    <xf numFmtId="1" fontId="2" fillId="0" borderId="16" xfId="1" applyNumberFormat="1" applyFont="1" applyBorder="1" applyAlignment="1">
      <alignment horizontal="center" vertical="top" wrapText="1"/>
    </xf>
    <xf numFmtId="0" fontId="2" fillId="6" borderId="18" xfId="1" applyFont="1" applyFill="1" applyBorder="1" applyAlignment="1">
      <alignment vertical="center"/>
    </xf>
    <xf numFmtId="0" fontId="2" fillId="6" borderId="20" xfId="1" applyFont="1" applyFill="1" applyBorder="1" applyAlignment="1">
      <alignment vertical="center"/>
    </xf>
    <xf numFmtId="165" fontId="2" fillId="0" borderId="4" xfId="1" applyNumberFormat="1" applyFont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center" wrapText="1"/>
    </xf>
    <xf numFmtId="1" fontId="2" fillId="6" borderId="4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66" fontId="2" fillId="5" borderId="4" xfId="1" applyNumberFormat="1" applyFont="1" applyFill="1" applyBorder="1" applyAlignment="1">
      <alignment horizontal="center" vertical="center" wrapText="1"/>
    </xf>
    <xf numFmtId="2" fontId="2" fillId="0" borderId="4" xfId="1" applyNumberFormat="1" applyFont="1" applyBorder="1" applyAlignment="1">
      <alignment horizontal="center" vertical="center" wrapText="1"/>
    </xf>
    <xf numFmtId="1" fontId="2" fillId="4" borderId="4" xfId="1" applyNumberFormat="1" applyFont="1" applyFill="1" applyBorder="1" applyAlignment="1">
      <alignment horizontal="center" vertical="top" wrapText="1"/>
    </xf>
    <xf numFmtId="1" fontId="2" fillId="4" borderId="4" xfId="1" applyNumberFormat="1" applyFont="1" applyFill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top" wrapText="1"/>
    </xf>
    <xf numFmtId="0" fontId="2" fillId="0" borderId="21" xfId="1" applyFont="1" applyBorder="1" applyAlignment="1">
      <alignment horizontal="center" vertical="center"/>
    </xf>
    <xf numFmtId="0" fontId="19" fillId="0" borderId="1" xfId="0" applyFont="1" applyBorder="1"/>
    <xf numFmtId="0" fontId="2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0" fillId="0" borderId="36" xfId="0" applyFont="1" applyBorder="1"/>
    <xf numFmtId="0" fontId="20" fillId="0" borderId="52" xfId="0" applyFont="1" applyBorder="1"/>
    <xf numFmtId="0" fontId="20" fillId="0" borderId="54" xfId="0" applyFont="1" applyBorder="1"/>
    <xf numFmtId="0" fontId="20" fillId="0" borderId="50" xfId="0" applyFont="1" applyBorder="1"/>
    <xf numFmtId="0" fontId="2" fillId="0" borderId="50" xfId="0" applyFont="1" applyBorder="1" applyAlignment="1">
      <alignment vertical="center"/>
    </xf>
    <xf numFmtId="0" fontId="19" fillId="0" borderId="10" xfId="0" applyFont="1" applyBorder="1"/>
    <xf numFmtId="0" fontId="0" fillId="0" borderId="48" xfId="0" applyBorder="1"/>
    <xf numFmtId="0" fontId="0" fillId="0" borderId="36" xfId="0" applyBorder="1"/>
    <xf numFmtId="0" fontId="2" fillId="0" borderId="37" xfId="1" applyFont="1" applyBorder="1" applyAlignment="1">
      <alignment horizontal="center" vertical="top" wrapText="1"/>
    </xf>
    <xf numFmtId="0" fontId="2" fillId="0" borderId="55" xfId="1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6" borderId="40" xfId="1" applyFont="1" applyFill="1" applyBorder="1" applyAlignment="1">
      <alignment horizontal="center" vertical="center" wrapText="1"/>
    </xf>
    <xf numFmtId="0" fontId="2" fillId="6" borderId="45" xfId="1" applyFont="1" applyFill="1" applyBorder="1" applyAlignment="1">
      <alignment horizontal="center" vertical="center" wrapText="1"/>
    </xf>
    <xf numFmtId="0" fontId="2" fillId="5" borderId="16" xfId="1" applyFont="1" applyFill="1" applyBorder="1" applyAlignment="1">
      <alignment horizontal="center" vertical="center" wrapText="1"/>
    </xf>
    <xf numFmtId="2" fontId="2" fillId="5" borderId="16" xfId="1" applyNumberFormat="1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center"/>
    </xf>
    <xf numFmtId="0" fontId="2" fillId="4" borderId="40" xfId="1" applyFont="1" applyFill="1" applyBorder="1" applyAlignment="1">
      <alignment horizontal="center" vertical="top" wrapText="1"/>
    </xf>
    <xf numFmtId="0" fontId="2" fillId="4" borderId="45" xfId="1" applyFont="1" applyFill="1" applyBorder="1" applyAlignment="1">
      <alignment horizontal="center" vertical="top" wrapText="1"/>
    </xf>
    <xf numFmtId="1" fontId="2" fillId="0" borderId="16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0" fillId="13" borderId="0" xfId="0" applyFont="1" applyFill="1"/>
    <xf numFmtId="0" fontId="2" fillId="8" borderId="16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12" borderId="41" xfId="0" applyFont="1" applyFill="1" applyBorder="1" applyAlignment="1">
      <alignment horizontal="center"/>
    </xf>
    <xf numFmtId="0" fontId="2" fillId="12" borderId="27" xfId="0" applyFont="1" applyFill="1" applyBorder="1" applyAlignment="1">
      <alignment horizontal="center"/>
    </xf>
    <xf numFmtId="0" fontId="2" fillId="12" borderId="2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" fillId="0" borderId="17" xfId="0" applyFont="1" applyBorder="1"/>
    <xf numFmtId="0" fontId="11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2" fillId="0" borderId="20" xfId="0" applyFont="1" applyBorder="1"/>
    <xf numFmtId="0" fontId="2" fillId="0" borderId="4" xfId="0" applyFont="1" applyBorder="1"/>
    <xf numFmtId="0" fontId="12" fillId="3" borderId="1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wrapText="1"/>
    </xf>
    <xf numFmtId="0" fontId="20" fillId="5" borderId="1" xfId="0" applyFont="1" applyFill="1" applyBorder="1"/>
    <xf numFmtId="0" fontId="28" fillId="5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12" borderId="41" xfId="0" applyFont="1" applyFill="1" applyBorder="1" applyAlignment="1">
      <alignment horizontal="center" vertical="center"/>
    </xf>
    <xf numFmtId="0" fontId="5" fillId="12" borderId="27" xfId="0" applyFont="1" applyFill="1" applyBorder="1" applyAlignment="1">
      <alignment horizontal="center" vertical="center"/>
    </xf>
    <xf numFmtId="0" fontId="5" fillId="12" borderId="24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wrapText="1"/>
    </xf>
    <xf numFmtId="0" fontId="2" fillId="0" borderId="39" xfId="0" applyFont="1" applyBorder="1" applyAlignment="1">
      <alignment wrapText="1"/>
    </xf>
    <xf numFmtId="0" fontId="2" fillId="8" borderId="42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52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20" fillId="0" borderId="0" xfId="0" applyFont="1"/>
    <xf numFmtId="0" fontId="1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 vertical="center"/>
    </xf>
    <xf numFmtId="0" fontId="2" fillId="9" borderId="16" xfId="0" applyFont="1" applyFill="1" applyBorder="1"/>
    <xf numFmtId="0" fontId="1" fillId="0" borderId="0" xfId="0" applyFont="1" applyAlignment="1">
      <alignment horizontal="left" vertical="center"/>
    </xf>
    <xf numFmtId="0" fontId="9" fillId="9" borderId="16" xfId="0" applyFont="1" applyFill="1" applyBorder="1"/>
    <xf numFmtId="1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/>
    <xf numFmtId="0" fontId="11" fillId="0" borderId="0" xfId="0" applyFont="1" applyAlignment="1">
      <alignment horizontal="center" vertical="center" wrapText="1"/>
    </xf>
    <xf numFmtId="0" fontId="17" fillId="0" borderId="27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1" fillId="0" borderId="29" xfId="0" applyFont="1" applyBorder="1" applyAlignment="1">
      <alignment horizontal="left"/>
    </xf>
    <xf numFmtId="0" fontId="21" fillId="0" borderId="35" xfId="0" applyFont="1" applyBorder="1" applyAlignment="1">
      <alignment horizontal="left"/>
    </xf>
    <xf numFmtId="0" fontId="21" fillId="0" borderId="25" xfId="0" applyFont="1" applyBorder="1" applyAlignment="1">
      <alignment horizontal="left"/>
    </xf>
    <xf numFmtId="0" fontId="18" fillId="0" borderId="32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8" fillId="0" borderId="28" xfId="0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7" fillId="0" borderId="41" xfId="0" applyFont="1" applyBorder="1" applyAlignment="1">
      <alignment horizontal="left"/>
    </xf>
    <xf numFmtId="0" fontId="17" fillId="0" borderId="27" xfId="0" applyFont="1" applyBorder="1" applyAlignment="1">
      <alignment horizontal="left"/>
    </xf>
    <xf numFmtId="0" fontId="18" fillId="0" borderId="31" xfId="0" applyFont="1" applyBorder="1" applyAlignment="1">
      <alignment horizontal="right"/>
    </xf>
    <xf numFmtId="0" fontId="18" fillId="0" borderId="39" xfId="0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167" fontId="13" fillId="0" borderId="2" xfId="0" applyNumberFormat="1" applyFont="1" applyBorder="1" applyAlignment="1">
      <alignment horizontal="center"/>
    </xf>
    <xf numFmtId="167" fontId="0" fillId="0" borderId="19" xfId="0" applyNumberForma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17" fillId="0" borderId="16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164" fontId="9" fillId="5" borderId="1" xfId="0" applyNumberFormat="1" applyFont="1" applyFill="1" applyBorder="1" applyAlignment="1">
      <alignment horizontal="center"/>
    </xf>
    <xf numFmtId="1" fontId="9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7" fillId="10" borderId="56" xfId="0" applyFont="1" applyFill="1" applyBorder="1" applyAlignment="1">
      <alignment horizontal="center" vertical="center"/>
    </xf>
    <xf numFmtId="0" fontId="9" fillId="9" borderId="57" xfId="0" applyFont="1" applyFill="1" applyBorder="1"/>
    <xf numFmtId="0" fontId="9" fillId="5" borderId="49" xfId="0" applyFont="1" applyFill="1" applyBorder="1"/>
    <xf numFmtId="0" fontId="9" fillId="5" borderId="57" xfId="0" applyFont="1" applyFill="1" applyBorder="1"/>
    <xf numFmtId="0" fontId="9" fillId="5" borderId="15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 vertical="center" wrapText="1"/>
    </xf>
    <xf numFmtId="2" fontId="9" fillId="5" borderId="17" xfId="0" applyNumberFormat="1" applyFont="1" applyFill="1" applyBorder="1" applyAlignment="1">
      <alignment horizontal="center"/>
    </xf>
    <xf numFmtId="0" fontId="9" fillId="10" borderId="15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top" wrapText="1"/>
    </xf>
    <xf numFmtId="0" fontId="7" fillId="10" borderId="21" xfId="0" applyFont="1" applyFill="1" applyBorder="1" applyAlignment="1">
      <alignment horizontal="center" vertical="top" wrapText="1"/>
    </xf>
    <xf numFmtId="0" fontId="9" fillId="10" borderId="38" xfId="0" applyFont="1" applyFill="1" applyBorder="1" applyAlignment="1">
      <alignment horizontal="center" vertical="center" wrapText="1"/>
    </xf>
    <xf numFmtId="0" fontId="9" fillId="9" borderId="35" xfId="0" applyFont="1" applyFill="1" applyBorder="1"/>
    <xf numFmtId="0" fontId="9" fillId="10" borderId="15" xfId="0" applyFont="1" applyFill="1" applyBorder="1" applyAlignment="1">
      <alignment horizontal="center" vertical="center" wrapText="1"/>
    </xf>
    <xf numFmtId="0" fontId="9" fillId="9" borderId="17" xfId="0" applyFont="1" applyFill="1" applyBorder="1"/>
    <xf numFmtId="2" fontId="7" fillId="10" borderId="21" xfId="0" applyNumberFormat="1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/>
    </xf>
    <xf numFmtId="0" fontId="6" fillId="10" borderId="4" xfId="0" applyFont="1" applyFill="1" applyBorder="1" applyAlignment="1">
      <alignment horizontal="center" vertical="top" wrapText="1"/>
    </xf>
    <xf numFmtId="164" fontId="2" fillId="5" borderId="16" xfId="0" applyNumberFormat="1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2" fillId="5" borderId="5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9" fillId="0" borderId="57" xfId="0" applyFont="1" applyFill="1" applyBorder="1" applyAlignment="1">
      <alignment horizontal="center"/>
    </xf>
    <xf numFmtId="0" fontId="4" fillId="10" borderId="56" xfId="0" applyFont="1" applyFill="1" applyBorder="1" applyAlignment="1">
      <alignment horizontal="center" vertical="center"/>
    </xf>
    <xf numFmtId="0" fontId="2" fillId="9" borderId="57" xfId="0" applyFont="1" applyFill="1" applyBorder="1"/>
    <xf numFmtId="0" fontId="9" fillId="5" borderId="56" xfId="0" applyFont="1" applyFill="1" applyBorder="1"/>
    <xf numFmtId="0" fontId="9" fillId="0" borderId="49" xfId="0" applyFont="1" applyFill="1" applyBorder="1"/>
    <xf numFmtId="0" fontId="9" fillId="0" borderId="57" xfId="0" applyFont="1" applyFill="1" applyBorder="1"/>
    <xf numFmtId="0" fontId="5" fillId="10" borderId="15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top" wrapText="1"/>
    </xf>
    <xf numFmtId="0" fontId="6" fillId="10" borderId="21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5" fillId="10" borderId="56" xfId="0" applyFont="1" applyFill="1" applyBorder="1" applyAlignment="1">
      <alignment horizontal="center" vertical="center" wrapText="1"/>
    </xf>
    <xf numFmtId="0" fontId="9" fillId="6" borderId="56" xfId="0" applyFont="1" applyFill="1" applyBorder="1" applyAlignment="1">
      <alignment horizontal="center"/>
    </xf>
    <xf numFmtId="0" fontId="9" fillId="6" borderId="49" xfId="0" applyFont="1" applyFill="1" applyBorder="1" applyAlignment="1">
      <alignment horizontal="center"/>
    </xf>
    <xf numFmtId="0" fontId="9" fillId="6" borderId="57" xfId="0" applyFont="1" applyFill="1" applyBorder="1" applyAlignment="1">
      <alignment horizontal="center"/>
    </xf>
    <xf numFmtId="0" fontId="9" fillId="0" borderId="49" xfId="0" applyFont="1" applyFill="1" applyBorder="1" applyAlignment="1">
      <alignment horizontal="center"/>
    </xf>
    <xf numFmtId="0" fontId="5" fillId="10" borderId="15" xfId="0" applyFont="1" applyFill="1" applyBorder="1" applyAlignment="1">
      <alignment horizontal="center" vertical="center" wrapText="1"/>
    </xf>
    <xf numFmtId="0" fontId="2" fillId="9" borderId="17" xfId="0" applyFont="1" applyFill="1" applyBorder="1"/>
    <xf numFmtId="2" fontId="8" fillId="10" borderId="21" xfId="0" applyNumberFormat="1" applyFont="1" applyFill="1" applyBorder="1" applyAlignment="1">
      <alignment horizontal="center" vertical="center" wrapText="1"/>
    </xf>
    <xf numFmtId="1" fontId="2" fillId="5" borderId="15" xfId="0" applyNumberFormat="1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/>
    </xf>
    <xf numFmtId="1" fontId="2" fillId="5" borderId="18" xfId="0" applyNumberFormat="1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/>
    </xf>
    <xf numFmtId="1" fontId="2" fillId="5" borderId="20" xfId="0" applyNumberFormat="1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/>
    </xf>
    <xf numFmtId="0" fontId="6" fillId="5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2" fillId="5" borderId="31" xfId="0" applyFont="1" applyFill="1" applyBorder="1"/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 wrapText="1"/>
    </xf>
    <xf numFmtId="2" fontId="2" fillId="5" borderId="17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5" borderId="28" xfId="0" applyFont="1" applyFill="1" applyBorder="1"/>
    <xf numFmtId="0" fontId="2" fillId="5" borderId="18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6" borderId="34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 vertical="center" wrapText="1"/>
    </xf>
    <xf numFmtId="2" fontId="2" fillId="5" borderId="19" xfId="0" applyNumberFormat="1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2" fillId="5" borderId="29" xfId="0" applyFont="1" applyFill="1" applyBorder="1"/>
    <xf numFmtId="0" fontId="2" fillId="5" borderId="2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 vertical="center" wrapText="1"/>
    </xf>
    <xf numFmtId="2" fontId="2" fillId="5" borderId="21" xfId="0" applyNumberFormat="1" applyFont="1" applyFill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2" fillId="0" borderId="56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 vertical="center" wrapText="1"/>
    </xf>
    <xf numFmtId="0" fontId="2" fillId="5" borderId="49" xfId="0" applyFont="1" applyFill="1" applyBorder="1"/>
    <xf numFmtId="0" fontId="2" fillId="11" borderId="34" xfId="0" applyFont="1" applyFill="1" applyBorder="1" applyAlignment="1">
      <alignment horizontal="center"/>
    </xf>
    <xf numFmtId="0" fontId="2" fillId="5" borderId="57" xfId="0" applyFont="1" applyFill="1" applyBorder="1"/>
    <xf numFmtId="0" fontId="2" fillId="11" borderId="35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66FF66"/>
      <color rgb="FFCCFF33"/>
      <color rgb="FF99FF99"/>
      <color rgb="FFC0C0C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22861</xdr:rowOff>
    </xdr:from>
    <xdr:to>
      <xdr:col>0</xdr:col>
      <xdr:colOff>1036320</xdr:colOff>
      <xdr:row>4</xdr:row>
      <xdr:rowOff>7620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E212568-708C-E675-5151-0743E16D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861"/>
          <a:ext cx="1013460" cy="937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45720</xdr:colOff>
      <xdr:row>0</xdr:row>
      <xdr:rowOff>60961</xdr:rowOff>
    </xdr:from>
    <xdr:to>
      <xdr:col>15</xdr:col>
      <xdr:colOff>441960</xdr:colOff>
      <xdr:row>3</xdr:row>
      <xdr:rowOff>167640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91CA13C-D0AA-F13A-324B-9EEE676A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60961"/>
          <a:ext cx="822960" cy="815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1:R10485"/>
  <sheetViews>
    <sheetView tabSelected="1" topLeftCell="A7" zoomScaleNormal="100" workbookViewId="0">
      <selection activeCell="A11" sqref="A11"/>
    </sheetView>
  </sheetViews>
  <sheetFormatPr defaultColWidth="14.44140625" defaultRowHeight="15" customHeight="1" x14ac:dyDescent="0.25"/>
  <cols>
    <col min="1" max="1" width="33.88671875" style="33" customWidth="1"/>
    <col min="2" max="2" width="5.6640625" style="33" customWidth="1"/>
    <col min="3" max="3" width="6.5546875" style="33" customWidth="1"/>
    <col min="4" max="4" width="6.6640625" style="33" customWidth="1"/>
    <col min="5" max="5" width="5.5546875" style="33" customWidth="1"/>
    <col min="6" max="6" width="6.109375" style="33" customWidth="1"/>
    <col min="7" max="7" width="8.109375" style="33" customWidth="1"/>
    <col min="8" max="8" width="6.77734375" style="33" customWidth="1"/>
    <col min="9" max="9" width="6.6640625" style="33" bestFit="1" customWidth="1"/>
    <col min="10" max="10" width="7.5546875" style="33" customWidth="1"/>
    <col min="11" max="11" width="6.5546875" style="33" customWidth="1"/>
    <col min="12" max="12" width="7.109375" style="33" customWidth="1"/>
    <col min="13" max="13" width="7.21875" style="33" customWidth="1"/>
    <col min="14" max="14" width="7.6640625" style="33" customWidth="1"/>
    <col min="15" max="15" width="6.21875" style="33" customWidth="1"/>
    <col min="16" max="16" width="7.77734375" style="61" customWidth="1"/>
    <col min="17" max="17" width="8.77734375" style="99" customWidth="1"/>
    <col min="18" max="16384" width="14.44140625" style="33"/>
  </cols>
  <sheetData>
    <row r="1" spans="1:18" ht="25.8" customHeight="1" x14ac:dyDescent="0.3">
      <c r="A1" s="229"/>
      <c r="B1" s="291" t="s">
        <v>64</v>
      </c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23"/>
      <c r="N1" s="230"/>
      <c r="O1" s="223"/>
      <c r="P1" s="224"/>
      <c r="Q1" s="220"/>
      <c r="R1" s="61"/>
    </row>
    <row r="2" spans="1:18" ht="15" customHeight="1" x14ac:dyDescent="0.25">
      <c r="A2" s="225"/>
      <c r="B2" s="292" t="s">
        <v>65</v>
      </c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61"/>
      <c r="N2" s="61"/>
      <c r="O2" s="61"/>
      <c r="P2" s="226"/>
      <c r="Q2" s="220"/>
      <c r="R2" s="61"/>
    </row>
    <row r="3" spans="1:18" ht="15" customHeight="1" x14ac:dyDescent="0.25">
      <c r="A3" s="225"/>
      <c r="B3" s="289" t="s">
        <v>66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61"/>
      <c r="N3" s="61"/>
      <c r="O3" s="61"/>
      <c r="P3" s="226"/>
      <c r="Q3" s="228"/>
    </row>
    <row r="4" spans="1:18" ht="19.5" customHeight="1" x14ac:dyDescent="0.25">
      <c r="A4" s="225"/>
      <c r="B4" s="222"/>
      <c r="C4" s="293" t="s">
        <v>68</v>
      </c>
      <c r="D4" s="293"/>
      <c r="E4" s="293"/>
      <c r="F4" s="293"/>
      <c r="G4" s="293"/>
      <c r="H4" s="293"/>
      <c r="I4" s="293"/>
      <c r="J4" s="293"/>
      <c r="K4" s="293"/>
      <c r="L4" s="222"/>
      <c r="M4" s="222"/>
      <c r="N4" s="222"/>
      <c r="O4" s="222"/>
      <c r="P4" s="227"/>
      <c r="Q4" s="222"/>
      <c r="R4" s="61"/>
    </row>
    <row r="5" spans="1:18" ht="19.5" customHeight="1" x14ac:dyDescent="0.25">
      <c r="A5" s="288" t="s">
        <v>67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90"/>
      <c r="Q5" s="222"/>
      <c r="R5" s="61"/>
    </row>
    <row r="6" spans="1:18" ht="19.5" customHeight="1" thickBot="1" x14ac:dyDescent="0.3">
      <c r="A6" s="233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5"/>
      <c r="Q6" s="222"/>
      <c r="R6" s="61"/>
    </row>
    <row r="7" spans="1:18" ht="13.8" customHeight="1" x14ac:dyDescent="0.25">
      <c r="A7" s="282" t="s">
        <v>70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4"/>
      <c r="Q7" s="222"/>
      <c r="R7" s="61"/>
    </row>
    <row r="8" spans="1:18" ht="11.4" customHeight="1" thickBot="1" x14ac:dyDescent="0.3">
      <c r="A8" s="285"/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7"/>
      <c r="Q8" s="221"/>
      <c r="R8" s="61"/>
    </row>
    <row r="9" spans="1:18" ht="46.8" customHeight="1" x14ac:dyDescent="0.25">
      <c r="A9" s="256" t="s">
        <v>0</v>
      </c>
      <c r="B9" s="176" t="s">
        <v>54</v>
      </c>
      <c r="C9" s="177" t="s">
        <v>55</v>
      </c>
      <c r="D9" s="177" t="s">
        <v>3</v>
      </c>
      <c r="E9" s="254" t="s">
        <v>4</v>
      </c>
      <c r="F9" s="277" t="s">
        <v>60</v>
      </c>
      <c r="G9" s="278"/>
      <c r="H9" s="279"/>
      <c r="I9" s="247" t="s">
        <v>14</v>
      </c>
      <c r="J9" s="280" t="s">
        <v>62</v>
      </c>
      <c r="K9" s="249" t="s">
        <v>51</v>
      </c>
      <c r="L9" s="250"/>
      <c r="M9" s="247" t="s">
        <v>14</v>
      </c>
      <c r="N9" s="280" t="s">
        <v>62</v>
      </c>
      <c r="O9" s="254" t="s">
        <v>52</v>
      </c>
      <c r="P9" s="263"/>
      <c r="Q9" s="261" t="s">
        <v>15</v>
      </c>
    </row>
    <row r="10" spans="1:18" ht="19.2" customHeight="1" thickBot="1" x14ac:dyDescent="0.3">
      <c r="A10" s="266"/>
      <c r="B10" s="178" t="s">
        <v>6</v>
      </c>
      <c r="C10" s="179" t="s">
        <v>6</v>
      </c>
      <c r="D10" s="179" t="s">
        <v>6</v>
      </c>
      <c r="E10" s="267"/>
      <c r="F10" s="180" t="s">
        <v>7</v>
      </c>
      <c r="G10" s="181" t="s">
        <v>8</v>
      </c>
      <c r="H10" s="181" t="s">
        <v>59</v>
      </c>
      <c r="I10" s="248"/>
      <c r="J10" s="281"/>
      <c r="K10" s="182" t="s">
        <v>16</v>
      </c>
      <c r="L10" s="182" t="s">
        <v>11</v>
      </c>
      <c r="M10" s="248"/>
      <c r="N10" s="281"/>
      <c r="O10" s="180" t="s">
        <v>16</v>
      </c>
      <c r="P10" s="183" t="s">
        <v>11</v>
      </c>
      <c r="Q10" s="262"/>
    </row>
    <row r="11" spans="1:18" ht="14.4" customHeight="1" x14ac:dyDescent="0.25">
      <c r="A11" s="147" t="s">
        <v>17</v>
      </c>
      <c r="B11" s="137">
        <v>12.5</v>
      </c>
      <c r="C11" s="38">
        <v>96</v>
      </c>
      <c r="D11" s="38">
        <v>6000</v>
      </c>
      <c r="E11" s="138" t="s">
        <v>18</v>
      </c>
      <c r="F11" s="128">
        <v>10</v>
      </c>
      <c r="G11" s="39">
        <f>B11*C11*D11/1000000000*F11</f>
        <v>7.1999999999999995E-2</v>
      </c>
      <c r="H11" s="129">
        <f>D11*C11/1000000*F11</f>
        <v>5.76</v>
      </c>
      <c r="I11" s="30">
        <f t="shared" ref="I11:I23" si="0">K11/H11</f>
        <v>562.49999999999989</v>
      </c>
      <c r="J11" s="30">
        <f>K11/F11</f>
        <v>323.99999999999994</v>
      </c>
      <c r="K11" s="40">
        <f t="shared" ref="K11:K23" si="1">L11*G11</f>
        <v>3239.9999999999995</v>
      </c>
      <c r="L11" s="40">
        <v>45000</v>
      </c>
      <c r="M11" s="30">
        <f t="shared" ref="M11:M23" si="2">O11/H11</f>
        <v>600</v>
      </c>
      <c r="N11" s="30">
        <f>O11/F11</f>
        <v>345.59999999999997</v>
      </c>
      <c r="O11" s="30">
        <f t="shared" ref="O11:O22" si="3">G11*P11</f>
        <v>3455.9999999999995</v>
      </c>
      <c r="P11" s="103">
        <v>48000</v>
      </c>
      <c r="Q11" s="184">
        <v>88</v>
      </c>
    </row>
    <row r="12" spans="1:18" ht="13.2" customHeight="1" thickBot="1" x14ac:dyDescent="0.3">
      <c r="A12" s="191" t="s">
        <v>17</v>
      </c>
      <c r="B12" s="159">
        <v>12.5</v>
      </c>
      <c r="C12" s="47">
        <v>96</v>
      </c>
      <c r="D12" s="47">
        <v>6000</v>
      </c>
      <c r="E12" s="160" t="s">
        <v>27</v>
      </c>
      <c r="F12" s="160">
        <v>10</v>
      </c>
      <c r="G12" s="161">
        <f>B12*C12*D12/1000000000*F12</f>
        <v>7.1999999999999995E-2</v>
      </c>
      <c r="H12" s="162">
        <f>D12*C12/1000000*F12</f>
        <v>5.76</v>
      </c>
      <c r="I12" s="47">
        <f t="shared" si="0"/>
        <v>0</v>
      </c>
      <c r="J12" s="47">
        <f>K12/F12</f>
        <v>0</v>
      </c>
      <c r="K12" s="163">
        <f t="shared" si="1"/>
        <v>0</v>
      </c>
      <c r="L12" s="163">
        <v>0</v>
      </c>
      <c r="M12" s="47">
        <f t="shared" si="2"/>
        <v>0</v>
      </c>
      <c r="N12" s="47">
        <f>O12/F12</f>
        <v>0</v>
      </c>
      <c r="O12" s="47">
        <f t="shared" si="3"/>
        <v>0</v>
      </c>
      <c r="P12" s="193">
        <v>0</v>
      </c>
      <c r="Q12" s="184">
        <v>88</v>
      </c>
    </row>
    <row r="13" spans="1:18" s="100" customFormat="1" ht="15" customHeight="1" thickBot="1" x14ac:dyDescent="0.3">
      <c r="A13" s="274"/>
      <c r="B13" s="275"/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5"/>
      <c r="O13" s="275"/>
      <c r="P13" s="276"/>
      <c r="Q13" s="185"/>
    </row>
    <row r="14" spans="1:18" ht="16.2" customHeight="1" x14ac:dyDescent="0.25">
      <c r="A14" s="148" t="s">
        <v>19</v>
      </c>
      <c r="B14" s="106">
        <v>16</v>
      </c>
      <c r="C14" s="27">
        <v>146</v>
      </c>
      <c r="D14" s="27">
        <v>6000</v>
      </c>
      <c r="E14" s="52" t="s">
        <v>18</v>
      </c>
      <c r="F14" s="52">
        <v>5</v>
      </c>
      <c r="G14" s="36">
        <f t="shared" ref="G14:G23" si="4">B14*C14*D14/1000000000*F14</f>
        <v>7.0080000000000003E-2</v>
      </c>
      <c r="H14" s="107">
        <f t="shared" ref="H14:H23" si="5">D14*C14/1000000*F14</f>
        <v>4.38</v>
      </c>
      <c r="I14" s="27">
        <f t="shared" si="0"/>
        <v>720.00000000000011</v>
      </c>
      <c r="J14" s="27">
        <f t="shared" ref="J14:J23" si="6">K14/F14</f>
        <v>630.72</v>
      </c>
      <c r="K14" s="108">
        <f t="shared" si="1"/>
        <v>3153.6000000000004</v>
      </c>
      <c r="L14" s="108">
        <v>45000</v>
      </c>
      <c r="M14" s="27">
        <f t="shared" si="2"/>
        <v>768</v>
      </c>
      <c r="N14" s="27">
        <f t="shared" ref="N14:N23" si="7">O14/F14</f>
        <v>672.76800000000003</v>
      </c>
      <c r="O14" s="27">
        <f t="shared" si="3"/>
        <v>3363.84</v>
      </c>
      <c r="P14" s="104">
        <v>48000</v>
      </c>
      <c r="Q14" s="184">
        <v>138</v>
      </c>
    </row>
    <row r="15" spans="1:18" ht="15" customHeight="1" x14ac:dyDescent="0.25">
      <c r="A15" s="149" t="s">
        <v>19</v>
      </c>
      <c r="B15" s="145">
        <v>16</v>
      </c>
      <c r="C15" s="146">
        <v>146</v>
      </c>
      <c r="D15" s="146">
        <v>6000</v>
      </c>
      <c r="E15" s="152" t="s">
        <v>27</v>
      </c>
      <c r="F15" s="123">
        <v>5</v>
      </c>
      <c r="G15" s="50">
        <f t="shared" si="4"/>
        <v>7.0080000000000003E-2</v>
      </c>
      <c r="H15" s="107">
        <f t="shared" si="5"/>
        <v>4.38</v>
      </c>
      <c r="I15" s="49">
        <f t="shared" ref="I15:I20" si="8">K15/H15</f>
        <v>0</v>
      </c>
      <c r="J15" s="27">
        <f t="shared" si="6"/>
        <v>0</v>
      </c>
      <c r="K15" s="108">
        <f t="shared" ref="K15:K20" si="9">L15*G15</f>
        <v>0</v>
      </c>
      <c r="L15" s="108">
        <v>0</v>
      </c>
      <c r="M15" s="49">
        <f t="shared" ref="M15:M20" si="10">O15/H15</f>
        <v>0</v>
      </c>
      <c r="N15" s="27">
        <f t="shared" si="7"/>
        <v>0</v>
      </c>
      <c r="O15" s="49">
        <f t="shared" ref="O15:O20" si="11">G15*P15</f>
        <v>0</v>
      </c>
      <c r="P15" s="104">
        <v>0</v>
      </c>
      <c r="Q15" s="184">
        <v>138</v>
      </c>
    </row>
    <row r="16" spans="1:18" ht="16.2" customHeight="1" x14ac:dyDescent="0.25">
      <c r="A16" s="148" t="s">
        <v>19</v>
      </c>
      <c r="B16" s="106">
        <v>20</v>
      </c>
      <c r="C16" s="27">
        <v>146</v>
      </c>
      <c r="D16" s="27">
        <v>6000</v>
      </c>
      <c r="E16" s="152" t="s">
        <v>18</v>
      </c>
      <c r="F16" s="52">
        <v>5</v>
      </c>
      <c r="G16" s="36">
        <f t="shared" si="4"/>
        <v>8.7600000000000011E-2</v>
      </c>
      <c r="H16" s="107">
        <f t="shared" si="5"/>
        <v>4.38</v>
      </c>
      <c r="I16" s="27">
        <f t="shared" si="8"/>
        <v>900.00000000000011</v>
      </c>
      <c r="J16" s="27">
        <f t="shared" si="6"/>
        <v>788.40000000000009</v>
      </c>
      <c r="K16" s="108">
        <f t="shared" si="9"/>
        <v>3942.0000000000005</v>
      </c>
      <c r="L16" s="108">
        <v>45000</v>
      </c>
      <c r="M16" s="27">
        <f t="shared" si="10"/>
        <v>960.00000000000011</v>
      </c>
      <c r="N16" s="27">
        <f t="shared" si="7"/>
        <v>840.96</v>
      </c>
      <c r="O16" s="27">
        <f t="shared" si="11"/>
        <v>4204.8</v>
      </c>
      <c r="P16" s="104">
        <v>48000</v>
      </c>
      <c r="Q16" s="184">
        <v>138</v>
      </c>
    </row>
    <row r="17" spans="1:17" ht="15" customHeight="1" x14ac:dyDescent="0.25">
      <c r="A17" s="148" t="s">
        <v>19</v>
      </c>
      <c r="B17" s="106">
        <v>20</v>
      </c>
      <c r="C17" s="27">
        <v>146</v>
      </c>
      <c r="D17" s="27">
        <v>6000</v>
      </c>
      <c r="E17" s="152" t="s">
        <v>27</v>
      </c>
      <c r="F17" s="52">
        <v>5</v>
      </c>
      <c r="G17" s="36">
        <f t="shared" si="4"/>
        <v>8.7600000000000011E-2</v>
      </c>
      <c r="H17" s="107">
        <f t="shared" si="5"/>
        <v>4.38</v>
      </c>
      <c r="I17" s="27">
        <f t="shared" si="8"/>
        <v>0</v>
      </c>
      <c r="J17" s="27">
        <f t="shared" si="6"/>
        <v>0</v>
      </c>
      <c r="K17" s="108">
        <f t="shared" si="9"/>
        <v>0</v>
      </c>
      <c r="L17" s="108">
        <v>0</v>
      </c>
      <c r="M17" s="27">
        <f t="shared" si="10"/>
        <v>0</v>
      </c>
      <c r="N17" s="27">
        <f t="shared" si="7"/>
        <v>0</v>
      </c>
      <c r="O17" s="27">
        <f t="shared" si="11"/>
        <v>0</v>
      </c>
      <c r="P17" s="104">
        <v>0</v>
      </c>
      <c r="Q17" s="184">
        <v>138</v>
      </c>
    </row>
    <row r="18" spans="1:17" ht="15.6" customHeight="1" x14ac:dyDescent="0.25">
      <c r="A18" s="148" t="s">
        <v>69</v>
      </c>
      <c r="B18" s="106">
        <v>21</v>
      </c>
      <c r="C18" s="27">
        <v>146</v>
      </c>
      <c r="D18" s="27">
        <v>6000</v>
      </c>
      <c r="E18" s="152" t="s">
        <v>18</v>
      </c>
      <c r="F18" s="52">
        <v>5</v>
      </c>
      <c r="G18" s="36">
        <f t="shared" si="4"/>
        <v>9.1979999999999992E-2</v>
      </c>
      <c r="H18" s="107">
        <f t="shared" si="5"/>
        <v>4.38</v>
      </c>
      <c r="I18" s="27">
        <f t="shared" si="8"/>
        <v>944.99999999999989</v>
      </c>
      <c r="J18" s="27">
        <f t="shared" si="6"/>
        <v>827.81999999999994</v>
      </c>
      <c r="K18" s="108">
        <f t="shared" si="9"/>
        <v>4139.0999999999995</v>
      </c>
      <c r="L18" s="108">
        <v>45000</v>
      </c>
      <c r="M18" s="27">
        <f t="shared" si="10"/>
        <v>1008</v>
      </c>
      <c r="N18" s="27">
        <f t="shared" si="7"/>
        <v>883.00800000000004</v>
      </c>
      <c r="O18" s="27">
        <f t="shared" si="11"/>
        <v>4415.04</v>
      </c>
      <c r="P18" s="104">
        <v>48000</v>
      </c>
      <c r="Q18" s="184">
        <v>138</v>
      </c>
    </row>
    <row r="19" spans="1:17" ht="15" customHeight="1" x14ac:dyDescent="0.25">
      <c r="A19" s="148" t="s">
        <v>69</v>
      </c>
      <c r="B19" s="106">
        <v>21</v>
      </c>
      <c r="C19" s="27">
        <v>146</v>
      </c>
      <c r="D19" s="146">
        <v>6000</v>
      </c>
      <c r="E19" s="152" t="s">
        <v>27</v>
      </c>
      <c r="F19" s="52">
        <v>5</v>
      </c>
      <c r="G19" s="36">
        <f t="shared" si="4"/>
        <v>9.1979999999999992E-2</v>
      </c>
      <c r="H19" s="107">
        <f t="shared" si="5"/>
        <v>4.38</v>
      </c>
      <c r="I19" s="27">
        <f t="shared" si="8"/>
        <v>0</v>
      </c>
      <c r="J19" s="27">
        <f t="shared" si="6"/>
        <v>0</v>
      </c>
      <c r="K19" s="108">
        <f t="shared" si="9"/>
        <v>0</v>
      </c>
      <c r="L19" s="108">
        <v>0</v>
      </c>
      <c r="M19" s="27">
        <f t="shared" si="10"/>
        <v>0</v>
      </c>
      <c r="N19" s="27">
        <f t="shared" si="7"/>
        <v>0</v>
      </c>
      <c r="O19" s="27">
        <f t="shared" si="11"/>
        <v>0</v>
      </c>
      <c r="P19" s="104">
        <v>0</v>
      </c>
      <c r="Q19" s="184">
        <v>138</v>
      </c>
    </row>
    <row r="20" spans="1:17" ht="16.2" customHeight="1" x14ac:dyDescent="0.25">
      <c r="A20" s="148" t="s">
        <v>19</v>
      </c>
      <c r="B20" s="106">
        <v>20</v>
      </c>
      <c r="C20" s="27">
        <v>196</v>
      </c>
      <c r="D20" s="27">
        <v>6000</v>
      </c>
      <c r="E20" s="152" t="s">
        <v>18</v>
      </c>
      <c r="F20" s="52">
        <v>3</v>
      </c>
      <c r="G20" s="36">
        <f t="shared" si="4"/>
        <v>7.0559999999999998E-2</v>
      </c>
      <c r="H20" s="107">
        <f t="shared" si="5"/>
        <v>3.5279999999999996</v>
      </c>
      <c r="I20" s="27">
        <f t="shared" si="8"/>
        <v>900</v>
      </c>
      <c r="J20" s="27">
        <f t="shared" si="6"/>
        <v>1058.3999999999999</v>
      </c>
      <c r="K20" s="108">
        <f t="shared" si="9"/>
        <v>3175.2</v>
      </c>
      <c r="L20" s="108">
        <v>45000</v>
      </c>
      <c r="M20" s="27">
        <f t="shared" si="10"/>
        <v>960.00000000000011</v>
      </c>
      <c r="N20" s="27">
        <f t="shared" si="7"/>
        <v>1128.96</v>
      </c>
      <c r="O20" s="27">
        <f t="shared" si="11"/>
        <v>3386.88</v>
      </c>
      <c r="P20" s="104">
        <v>48000</v>
      </c>
      <c r="Q20" s="184">
        <v>188</v>
      </c>
    </row>
    <row r="21" spans="1:17" ht="16.2" customHeight="1" x14ac:dyDescent="0.25">
      <c r="A21" s="149" t="s">
        <v>19</v>
      </c>
      <c r="B21" s="145">
        <v>20</v>
      </c>
      <c r="C21" s="146">
        <v>196</v>
      </c>
      <c r="D21" s="27">
        <v>6000</v>
      </c>
      <c r="E21" s="152" t="s">
        <v>27</v>
      </c>
      <c r="F21" s="123">
        <v>3</v>
      </c>
      <c r="G21" s="50">
        <f t="shared" si="4"/>
        <v>7.0559999999999998E-2</v>
      </c>
      <c r="H21" s="107">
        <f t="shared" si="5"/>
        <v>3.5279999999999996</v>
      </c>
      <c r="I21" s="49">
        <f t="shared" si="0"/>
        <v>720</v>
      </c>
      <c r="J21" s="27">
        <f t="shared" si="6"/>
        <v>846.71999999999991</v>
      </c>
      <c r="K21" s="108">
        <f t="shared" si="1"/>
        <v>2540.16</v>
      </c>
      <c r="L21" s="108">
        <v>36000</v>
      </c>
      <c r="M21" s="49">
        <f t="shared" si="2"/>
        <v>0</v>
      </c>
      <c r="N21" s="27">
        <f t="shared" si="7"/>
        <v>0</v>
      </c>
      <c r="O21" s="49">
        <f t="shared" si="3"/>
        <v>0</v>
      </c>
      <c r="P21" s="104">
        <v>0</v>
      </c>
      <c r="Q21" s="184">
        <v>188</v>
      </c>
    </row>
    <row r="22" spans="1:17" ht="16.2" customHeight="1" x14ac:dyDescent="0.25">
      <c r="A22" s="148" t="s">
        <v>69</v>
      </c>
      <c r="B22" s="106">
        <v>21</v>
      </c>
      <c r="C22" s="27">
        <v>196</v>
      </c>
      <c r="D22" s="27">
        <v>6000</v>
      </c>
      <c r="E22" s="52" t="s">
        <v>18</v>
      </c>
      <c r="F22" s="52">
        <v>3</v>
      </c>
      <c r="G22" s="36">
        <f t="shared" si="4"/>
        <v>7.4088000000000001E-2</v>
      </c>
      <c r="H22" s="107">
        <f t="shared" si="5"/>
        <v>3.5279999999999996</v>
      </c>
      <c r="I22" s="27">
        <f t="shared" si="0"/>
        <v>945.00000000000011</v>
      </c>
      <c r="J22" s="27">
        <f t="shared" si="6"/>
        <v>1111.32</v>
      </c>
      <c r="K22" s="108">
        <f t="shared" si="1"/>
        <v>3333.96</v>
      </c>
      <c r="L22" s="108">
        <v>45000</v>
      </c>
      <c r="M22" s="27">
        <f t="shared" si="2"/>
        <v>1008.0000000000001</v>
      </c>
      <c r="N22" s="27">
        <f t="shared" si="7"/>
        <v>1185.4080000000001</v>
      </c>
      <c r="O22" s="27">
        <f t="shared" si="3"/>
        <v>3556.2240000000002</v>
      </c>
      <c r="P22" s="104">
        <v>48000</v>
      </c>
      <c r="Q22" s="184">
        <v>188</v>
      </c>
    </row>
    <row r="23" spans="1:17" ht="16.2" customHeight="1" thickBot="1" x14ac:dyDescent="0.3">
      <c r="A23" s="148" t="s">
        <v>69</v>
      </c>
      <c r="B23" s="159">
        <v>21</v>
      </c>
      <c r="C23" s="47">
        <v>196</v>
      </c>
      <c r="D23" s="192">
        <v>6000</v>
      </c>
      <c r="E23" s="160" t="s">
        <v>27</v>
      </c>
      <c r="F23" s="160">
        <v>3</v>
      </c>
      <c r="G23" s="161">
        <f t="shared" si="4"/>
        <v>7.4088000000000001E-2</v>
      </c>
      <c r="H23" s="162">
        <f t="shared" si="5"/>
        <v>3.5279999999999996</v>
      </c>
      <c r="I23" s="47">
        <f t="shared" si="0"/>
        <v>0</v>
      </c>
      <c r="J23" s="47">
        <f t="shared" si="6"/>
        <v>0</v>
      </c>
      <c r="K23" s="144">
        <f t="shared" si="1"/>
        <v>0</v>
      </c>
      <c r="L23" s="144">
        <v>0</v>
      </c>
      <c r="M23" s="47">
        <f t="shared" si="2"/>
        <v>0</v>
      </c>
      <c r="N23" s="27">
        <f t="shared" si="7"/>
        <v>0</v>
      </c>
      <c r="O23" s="47">
        <f>G23*P23</f>
        <v>0</v>
      </c>
      <c r="P23" s="193">
        <v>0</v>
      </c>
      <c r="Q23" s="184">
        <v>188</v>
      </c>
    </row>
    <row r="24" spans="1:17" ht="37.5" customHeight="1" x14ac:dyDescent="0.25">
      <c r="A24" s="256" t="s">
        <v>0</v>
      </c>
      <c r="B24" s="176" t="s">
        <v>1</v>
      </c>
      <c r="C24" s="177" t="s">
        <v>2</v>
      </c>
      <c r="D24" s="177" t="s">
        <v>3</v>
      </c>
      <c r="E24" s="254" t="s">
        <v>4</v>
      </c>
      <c r="F24" s="254" t="s">
        <v>60</v>
      </c>
      <c r="G24" s="254"/>
      <c r="H24" s="254"/>
      <c r="I24" s="247" t="s">
        <v>14</v>
      </c>
      <c r="J24" s="247" t="s">
        <v>62</v>
      </c>
      <c r="K24" s="249" t="s">
        <v>51</v>
      </c>
      <c r="L24" s="249"/>
      <c r="M24" s="247" t="s">
        <v>14</v>
      </c>
      <c r="N24" s="247" t="s">
        <v>62</v>
      </c>
      <c r="O24" s="254" t="s">
        <v>52</v>
      </c>
      <c r="P24" s="255"/>
      <c r="Q24" s="261" t="s">
        <v>15</v>
      </c>
    </row>
    <row r="25" spans="1:17" ht="19.8" customHeight="1" thickBot="1" x14ac:dyDescent="0.3">
      <c r="A25" s="257"/>
      <c r="B25" s="178" t="s">
        <v>6</v>
      </c>
      <c r="C25" s="179" t="s">
        <v>6</v>
      </c>
      <c r="D25" s="179" t="s">
        <v>6</v>
      </c>
      <c r="E25" s="273"/>
      <c r="F25" s="180" t="s">
        <v>7</v>
      </c>
      <c r="G25" s="181" t="s">
        <v>8</v>
      </c>
      <c r="H25" s="181" t="s">
        <v>59</v>
      </c>
      <c r="I25" s="248"/>
      <c r="J25" s="248"/>
      <c r="K25" s="182" t="s">
        <v>16</v>
      </c>
      <c r="L25" s="182" t="s">
        <v>11</v>
      </c>
      <c r="M25" s="248"/>
      <c r="N25" s="248"/>
      <c r="O25" s="180" t="s">
        <v>16</v>
      </c>
      <c r="P25" s="183" t="s">
        <v>11</v>
      </c>
      <c r="Q25" s="261"/>
    </row>
    <row r="26" spans="1:17" ht="17.399999999999999" customHeight="1" x14ac:dyDescent="0.25">
      <c r="A26" s="140" t="s">
        <v>20</v>
      </c>
      <c r="B26" s="137">
        <v>13</v>
      </c>
      <c r="C26" s="38">
        <v>96</v>
      </c>
      <c r="D26" s="38">
        <v>6000</v>
      </c>
      <c r="E26" s="138" t="s">
        <v>18</v>
      </c>
      <c r="F26" s="128">
        <v>10</v>
      </c>
      <c r="G26" s="39">
        <f t="shared" ref="G26:G29" si="12">B26*C26*D26/1000000000*F26</f>
        <v>7.4880000000000002E-2</v>
      </c>
      <c r="H26" s="129">
        <f t="shared" ref="H26:H29" si="13">D26*C26/1000000*F26</f>
        <v>5.76</v>
      </c>
      <c r="I26" s="30">
        <f t="shared" ref="I26:I29" si="14">K26/H26</f>
        <v>585</v>
      </c>
      <c r="J26" s="30">
        <f>K26/F26</f>
        <v>336.96</v>
      </c>
      <c r="K26" s="40">
        <f t="shared" ref="K26:K29" si="15">L26*G26</f>
        <v>3369.6</v>
      </c>
      <c r="L26" s="40">
        <v>45000</v>
      </c>
      <c r="M26" s="30">
        <f t="shared" ref="M26:M29" si="16">O26/H26</f>
        <v>624.00000000000011</v>
      </c>
      <c r="N26" s="30">
        <f>O26/F26</f>
        <v>359.42400000000004</v>
      </c>
      <c r="O26" s="30">
        <f t="shared" ref="O26:O29" si="17">G26*P26</f>
        <v>3594.2400000000002</v>
      </c>
      <c r="P26" s="141">
        <v>48000</v>
      </c>
      <c r="Q26" s="186">
        <v>88</v>
      </c>
    </row>
    <row r="27" spans="1:17" ht="16.2" customHeight="1" x14ac:dyDescent="0.25">
      <c r="A27" s="142" t="s">
        <v>20</v>
      </c>
      <c r="B27" s="106">
        <v>13</v>
      </c>
      <c r="C27" s="27">
        <v>96</v>
      </c>
      <c r="D27" s="27">
        <v>6000</v>
      </c>
      <c r="E27" s="52" t="s">
        <v>27</v>
      </c>
      <c r="F27" s="52">
        <v>10</v>
      </c>
      <c r="G27" s="36">
        <f t="shared" si="12"/>
        <v>7.4880000000000002E-2</v>
      </c>
      <c r="H27" s="107">
        <f t="shared" si="13"/>
        <v>5.76</v>
      </c>
      <c r="I27" s="27">
        <f t="shared" si="14"/>
        <v>0</v>
      </c>
      <c r="J27" s="27">
        <f t="shared" ref="J27:J29" si="18">K27/F27</f>
        <v>0</v>
      </c>
      <c r="K27" s="37">
        <f t="shared" si="15"/>
        <v>0</v>
      </c>
      <c r="L27" s="37">
        <v>0</v>
      </c>
      <c r="M27" s="27">
        <f t="shared" si="16"/>
        <v>0</v>
      </c>
      <c r="N27" s="27">
        <f t="shared" ref="N27:N29" si="19">O27/F27</f>
        <v>0</v>
      </c>
      <c r="O27" s="27">
        <f t="shared" si="17"/>
        <v>0</v>
      </c>
      <c r="P27" s="143">
        <v>0</v>
      </c>
      <c r="Q27" s="186">
        <v>88</v>
      </c>
    </row>
    <row r="28" spans="1:17" ht="16.8" customHeight="1" x14ac:dyDescent="0.25">
      <c r="A28" s="142" t="s">
        <v>20</v>
      </c>
      <c r="B28" s="106">
        <v>13</v>
      </c>
      <c r="C28" s="27">
        <v>118</v>
      </c>
      <c r="D28" s="27">
        <v>6000</v>
      </c>
      <c r="E28" s="52" t="s">
        <v>18</v>
      </c>
      <c r="F28" s="52">
        <v>10</v>
      </c>
      <c r="G28" s="36">
        <f t="shared" si="12"/>
        <v>9.2040000000000011E-2</v>
      </c>
      <c r="H28" s="107">
        <f t="shared" si="13"/>
        <v>7.08</v>
      </c>
      <c r="I28" s="27">
        <f t="shared" si="14"/>
        <v>585</v>
      </c>
      <c r="J28" s="27">
        <f t="shared" si="18"/>
        <v>414.18</v>
      </c>
      <c r="K28" s="37">
        <f t="shared" si="15"/>
        <v>4141.8</v>
      </c>
      <c r="L28" s="37">
        <v>45000</v>
      </c>
      <c r="M28" s="27">
        <f t="shared" si="16"/>
        <v>624</v>
      </c>
      <c r="N28" s="27">
        <f t="shared" si="19"/>
        <v>441.79200000000003</v>
      </c>
      <c r="O28" s="27">
        <f t="shared" si="17"/>
        <v>4417.92</v>
      </c>
      <c r="P28" s="143">
        <v>48000</v>
      </c>
      <c r="Q28" s="186">
        <v>110</v>
      </c>
    </row>
    <row r="29" spans="1:17" ht="15" customHeight="1" thickBot="1" x14ac:dyDescent="0.3">
      <c r="A29" s="142" t="s">
        <v>20</v>
      </c>
      <c r="B29" s="106">
        <v>13</v>
      </c>
      <c r="C29" s="27">
        <v>118</v>
      </c>
      <c r="D29" s="27">
        <v>6000</v>
      </c>
      <c r="E29" s="52" t="s">
        <v>27</v>
      </c>
      <c r="F29" s="52">
        <v>10</v>
      </c>
      <c r="G29" s="36">
        <f t="shared" si="12"/>
        <v>9.2040000000000011E-2</v>
      </c>
      <c r="H29" s="107">
        <f t="shared" si="13"/>
        <v>7.08</v>
      </c>
      <c r="I29" s="27">
        <f t="shared" si="14"/>
        <v>0</v>
      </c>
      <c r="J29" s="27">
        <f t="shared" si="18"/>
        <v>0</v>
      </c>
      <c r="K29" s="37">
        <f t="shared" si="15"/>
        <v>0</v>
      </c>
      <c r="L29" s="37">
        <v>0</v>
      </c>
      <c r="M29" s="27">
        <f t="shared" si="16"/>
        <v>0</v>
      </c>
      <c r="N29" s="27">
        <f t="shared" si="19"/>
        <v>0</v>
      </c>
      <c r="O29" s="27">
        <f t="shared" si="17"/>
        <v>0</v>
      </c>
      <c r="P29" s="143">
        <v>0</v>
      </c>
      <c r="Q29" s="186">
        <v>110</v>
      </c>
    </row>
    <row r="30" spans="1:17" s="100" customFormat="1" ht="15.75" customHeight="1" thickBot="1" x14ac:dyDescent="0.3">
      <c r="A30" s="251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3"/>
      <c r="Q30" s="187"/>
    </row>
    <row r="31" spans="1:17" ht="41.25" customHeight="1" x14ac:dyDescent="0.25">
      <c r="A31" s="256" t="s">
        <v>0</v>
      </c>
      <c r="B31" s="176" t="s">
        <v>1</v>
      </c>
      <c r="C31" s="177" t="s">
        <v>2</v>
      </c>
      <c r="D31" s="177" t="s">
        <v>3</v>
      </c>
      <c r="E31" s="254" t="s">
        <v>4</v>
      </c>
      <c r="F31" s="254" t="s">
        <v>60</v>
      </c>
      <c r="G31" s="250"/>
      <c r="H31" s="250"/>
      <c r="I31" s="247" t="s">
        <v>14</v>
      </c>
      <c r="J31" s="247" t="s">
        <v>62</v>
      </c>
      <c r="K31" s="249" t="s">
        <v>51</v>
      </c>
      <c r="L31" s="250"/>
      <c r="M31" s="247" t="s">
        <v>14</v>
      </c>
      <c r="N31" s="247" t="s">
        <v>62</v>
      </c>
      <c r="O31" s="254" t="s">
        <v>52</v>
      </c>
      <c r="P31" s="263"/>
      <c r="Q31" s="261" t="s">
        <v>15</v>
      </c>
    </row>
    <row r="32" spans="1:17" ht="20.25" customHeight="1" thickBot="1" x14ac:dyDescent="0.3">
      <c r="A32" s="266"/>
      <c r="B32" s="178" t="s">
        <v>6</v>
      </c>
      <c r="C32" s="179" t="s">
        <v>6</v>
      </c>
      <c r="D32" s="179" t="s">
        <v>6</v>
      </c>
      <c r="E32" s="267"/>
      <c r="F32" s="180" t="s">
        <v>7</v>
      </c>
      <c r="G32" s="181" t="s">
        <v>8</v>
      </c>
      <c r="H32" s="181" t="s">
        <v>59</v>
      </c>
      <c r="I32" s="248"/>
      <c r="J32" s="248"/>
      <c r="K32" s="182" t="s">
        <v>16</v>
      </c>
      <c r="L32" s="182" t="s">
        <v>11</v>
      </c>
      <c r="M32" s="248"/>
      <c r="N32" s="248"/>
      <c r="O32" s="180" t="s">
        <v>16</v>
      </c>
      <c r="P32" s="183" t="s">
        <v>11</v>
      </c>
      <c r="Q32" s="262"/>
    </row>
    <row r="33" spans="1:18" ht="15.75" customHeight="1" x14ac:dyDescent="0.25">
      <c r="A33" s="136" t="s">
        <v>21</v>
      </c>
      <c r="B33" s="137">
        <v>28</v>
      </c>
      <c r="C33" s="38">
        <v>118</v>
      </c>
      <c r="D33" s="38">
        <v>6000</v>
      </c>
      <c r="E33" s="138" t="s">
        <v>18</v>
      </c>
      <c r="F33" s="128">
        <v>3</v>
      </c>
      <c r="G33" s="39">
        <f t="shared" ref="G33:G42" si="20">B33*C33*D33/1000000000*F33</f>
        <v>5.9472000000000004E-2</v>
      </c>
      <c r="H33" s="129">
        <f t="shared" ref="H33:H42" si="21">D33*C33/1000000*F33</f>
        <v>2.1239999999999997</v>
      </c>
      <c r="I33" s="30">
        <f t="shared" ref="I33:I42" si="22">K33/H33</f>
        <v>1106.0000000000002</v>
      </c>
      <c r="J33" s="30">
        <f>K33/F33</f>
        <v>783.04800000000012</v>
      </c>
      <c r="K33" s="40">
        <f t="shared" ref="K33:K42" si="23">L33*G33</f>
        <v>2349.1440000000002</v>
      </c>
      <c r="L33" s="40">
        <v>39500</v>
      </c>
      <c r="M33" s="30">
        <f t="shared" ref="M33:M42" si="24">O33/H33</f>
        <v>1190.0000000000002</v>
      </c>
      <c r="N33" s="30">
        <f>O33/F33</f>
        <v>842.52</v>
      </c>
      <c r="O33" s="30">
        <f t="shared" ref="O33:O42" si="25">G33*P33</f>
        <v>2527.56</v>
      </c>
      <c r="P33" s="44">
        <v>42500</v>
      </c>
      <c r="Q33" s="186">
        <v>110</v>
      </c>
      <c r="R33" s="246" t="s">
        <v>71</v>
      </c>
    </row>
    <row r="34" spans="1:18" ht="15.75" customHeight="1" x14ac:dyDescent="0.25">
      <c r="A34" s="130" t="s">
        <v>22</v>
      </c>
      <c r="B34" s="106">
        <v>28</v>
      </c>
      <c r="C34" s="35">
        <v>118</v>
      </c>
      <c r="D34" s="27">
        <v>6000</v>
      </c>
      <c r="E34" s="52" t="s">
        <v>27</v>
      </c>
      <c r="F34" s="52">
        <v>3</v>
      </c>
      <c r="G34" s="36">
        <f t="shared" si="20"/>
        <v>5.9472000000000004E-2</v>
      </c>
      <c r="H34" s="107">
        <f t="shared" si="21"/>
        <v>2.1239999999999997</v>
      </c>
      <c r="I34" s="27">
        <f t="shared" si="22"/>
        <v>0</v>
      </c>
      <c r="J34" s="27">
        <f t="shared" ref="J34:J42" si="26">K34/F34</f>
        <v>0</v>
      </c>
      <c r="K34" s="37">
        <f t="shared" si="23"/>
        <v>0</v>
      </c>
      <c r="L34" s="37">
        <v>0</v>
      </c>
      <c r="M34" s="27">
        <f t="shared" si="24"/>
        <v>0</v>
      </c>
      <c r="N34" s="27">
        <f t="shared" ref="N34:N42" si="27">O34/F34</f>
        <v>0</v>
      </c>
      <c r="O34" s="27">
        <f t="shared" si="25"/>
        <v>0</v>
      </c>
      <c r="P34" s="45">
        <v>0</v>
      </c>
      <c r="Q34" s="186">
        <v>110</v>
      </c>
      <c r="R34" s="246" t="s">
        <v>71</v>
      </c>
    </row>
    <row r="35" spans="1:18" ht="15.75" customHeight="1" x14ac:dyDescent="0.25">
      <c r="A35" s="130" t="s">
        <v>22</v>
      </c>
      <c r="B35" s="106">
        <v>28</v>
      </c>
      <c r="C35" s="35">
        <v>146</v>
      </c>
      <c r="D35" s="35">
        <v>6000</v>
      </c>
      <c r="E35" s="52" t="s">
        <v>18</v>
      </c>
      <c r="F35" s="52">
        <v>3</v>
      </c>
      <c r="G35" s="36">
        <f t="shared" si="20"/>
        <v>7.3584000000000011E-2</v>
      </c>
      <c r="H35" s="107">
        <f t="shared" si="21"/>
        <v>2.6280000000000001</v>
      </c>
      <c r="I35" s="27">
        <f t="shared" si="22"/>
        <v>1106</v>
      </c>
      <c r="J35" s="27">
        <f t="shared" si="26"/>
        <v>968.85600000000011</v>
      </c>
      <c r="K35" s="37">
        <f t="shared" si="23"/>
        <v>2906.5680000000002</v>
      </c>
      <c r="L35" s="37">
        <v>39500</v>
      </c>
      <c r="M35" s="27">
        <f t="shared" si="24"/>
        <v>1190.0000000000002</v>
      </c>
      <c r="N35" s="27">
        <f t="shared" si="27"/>
        <v>1042.4400000000003</v>
      </c>
      <c r="O35" s="27">
        <f t="shared" si="25"/>
        <v>3127.3200000000006</v>
      </c>
      <c r="P35" s="45">
        <v>42500</v>
      </c>
      <c r="Q35" s="186">
        <v>138</v>
      </c>
    </row>
    <row r="36" spans="1:18" ht="15.75" customHeight="1" x14ac:dyDescent="0.25">
      <c r="A36" s="130" t="s">
        <v>22</v>
      </c>
      <c r="B36" s="106">
        <v>28</v>
      </c>
      <c r="C36" s="35">
        <v>146</v>
      </c>
      <c r="D36" s="27">
        <v>6000</v>
      </c>
      <c r="E36" s="52" t="s">
        <v>27</v>
      </c>
      <c r="F36" s="52">
        <v>3</v>
      </c>
      <c r="G36" s="36">
        <f t="shared" si="20"/>
        <v>7.3584000000000011E-2</v>
      </c>
      <c r="H36" s="107">
        <f t="shared" si="21"/>
        <v>2.6280000000000001</v>
      </c>
      <c r="I36" s="27">
        <f t="shared" si="22"/>
        <v>0</v>
      </c>
      <c r="J36" s="27">
        <f t="shared" si="26"/>
        <v>0</v>
      </c>
      <c r="K36" s="37">
        <f t="shared" si="23"/>
        <v>0</v>
      </c>
      <c r="L36" s="37">
        <v>0</v>
      </c>
      <c r="M36" s="27">
        <f t="shared" si="24"/>
        <v>0</v>
      </c>
      <c r="N36" s="27">
        <f t="shared" si="27"/>
        <v>0</v>
      </c>
      <c r="O36" s="27">
        <f t="shared" si="25"/>
        <v>0</v>
      </c>
      <c r="P36" s="45">
        <v>0</v>
      </c>
      <c r="Q36" s="186">
        <v>138</v>
      </c>
    </row>
    <row r="37" spans="1:18" ht="15.75" customHeight="1" x14ac:dyDescent="0.25">
      <c r="A37" s="130" t="s">
        <v>22</v>
      </c>
      <c r="B37" s="106">
        <v>36</v>
      </c>
      <c r="C37" s="35">
        <v>118</v>
      </c>
      <c r="D37" s="27">
        <v>6000</v>
      </c>
      <c r="E37" s="52" t="s">
        <v>18</v>
      </c>
      <c r="F37" s="52">
        <v>3</v>
      </c>
      <c r="G37" s="36">
        <f t="shared" si="20"/>
        <v>7.6464000000000004E-2</v>
      </c>
      <c r="H37" s="107">
        <f t="shared" si="21"/>
        <v>2.1239999999999997</v>
      </c>
      <c r="I37" s="27">
        <f t="shared" si="22"/>
        <v>1422.0000000000002</v>
      </c>
      <c r="J37" s="27">
        <f t="shared" si="26"/>
        <v>1006.776</v>
      </c>
      <c r="K37" s="37">
        <f t="shared" si="23"/>
        <v>3020.328</v>
      </c>
      <c r="L37" s="37">
        <v>39500</v>
      </c>
      <c r="M37" s="27">
        <f t="shared" si="24"/>
        <v>1530.0000000000005</v>
      </c>
      <c r="N37" s="27">
        <f t="shared" si="27"/>
        <v>1083.24</v>
      </c>
      <c r="O37" s="27">
        <f t="shared" si="25"/>
        <v>3249.7200000000003</v>
      </c>
      <c r="P37" s="45">
        <v>42500</v>
      </c>
      <c r="Q37" s="186">
        <v>110</v>
      </c>
    </row>
    <row r="38" spans="1:18" ht="15.75" customHeight="1" x14ac:dyDescent="0.25">
      <c r="A38" s="130" t="s">
        <v>22</v>
      </c>
      <c r="B38" s="106">
        <v>36</v>
      </c>
      <c r="C38" s="35">
        <v>118</v>
      </c>
      <c r="D38" s="27">
        <v>6000</v>
      </c>
      <c r="E38" s="52" t="s">
        <v>27</v>
      </c>
      <c r="F38" s="52">
        <v>3</v>
      </c>
      <c r="G38" s="36">
        <f t="shared" si="20"/>
        <v>7.6464000000000004E-2</v>
      </c>
      <c r="H38" s="107">
        <f t="shared" si="21"/>
        <v>2.1239999999999997</v>
      </c>
      <c r="I38" s="27">
        <f t="shared" si="22"/>
        <v>0</v>
      </c>
      <c r="J38" s="27">
        <f t="shared" si="26"/>
        <v>0</v>
      </c>
      <c r="K38" s="37">
        <f t="shared" si="23"/>
        <v>0</v>
      </c>
      <c r="L38" s="37">
        <v>0</v>
      </c>
      <c r="M38" s="27">
        <f t="shared" si="24"/>
        <v>0</v>
      </c>
      <c r="N38" s="27">
        <f t="shared" si="27"/>
        <v>0</v>
      </c>
      <c r="O38" s="27">
        <f t="shared" si="25"/>
        <v>0</v>
      </c>
      <c r="P38" s="45">
        <v>0</v>
      </c>
      <c r="Q38" s="186">
        <v>110</v>
      </c>
    </row>
    <row r="39" spans="1:18" ht="15.75" customHeight="1" x14ac:dyDescent="0.25">
      <c r="A39" s="130" t="s">
        <v>22</v>
      </c>
      <c r="B39" s="106">
        <v>40</v>
      </c>
      <c r="C39" s="35">
        <v>146</v>
      </c>
      <c r="D39" s="35">
        <v>6000</v>
      </c>
      <c r="E39" s="52" t="s">
        <v>18</v>
      </c>
      <c r="F39" s="52">
        <v>3</v>
      </c>
      <c r="G39" s="36">
        <f t="shared" si="20"/>
        <v>0.10512000000000001</v>
      </c>
      <c r="H39" s="107">
        <f t="shared" si="21"/>
        <v>2.6280000000000001</v>
      </c>
      <c r="I39" s="27">
        <f t="shared" si="22"/>
        <v>1579.9999999999998</v>
      </c>
      <c r="J39" s="27">
        <f t="shared" si="26"/>
        <v>1384.08</v>
      </c>
      <c r="K39" s="37">
        <f t="shared" si="23"/>
        <v>4152.24</v>
      </c>
      <c r="L39" s="37">
        <v>39500</v>
      </c>
      <c r="M39" s="27">
        <f t="shared" si="24"/>
        <v>1700</v>
      </c>
      <c r="N39" s="27">
        <f t="shared" si="27"/>
        <v>1489.2</v>
      </c>
      <c r="O39" s="27">
        <f t="shared" si="25"/>
        <v>4467.6000000000004</v>
      </c>
      <c r="P39" s="45">
        <v>42500</v>
      </c>
      <c r="Q39" s="186">
        <v>138</v>
      </c>
    </row>
    <row r="40" spans="1:18" ht="15.75" customHeight="1" x14ac:dyDescent="0.25">
      <c r="A40" s="131" t="s">
        <v>21</v>
      </c>
      <c r="B40" s="125">
        <v>40</v>
      </c>
      <c r="C40" s="35">
        <v>146</v>
      </c>
      <c r="D40" s="27">
        <v>6000</v>
      </c>
      <c r="E40" s="51" t="s">
        <v>27</v>
      </c>
      <c r="F40" s="52">
        <v>3</v>
      </c>
      <c r="G40" s="36">
        <f t="shared" si="20"/>
        <v>0.10512000000000001</v>
      </c>
      <c r="H40" s="107">
        <f t="shared" si="21"/>
        <v>2.6280000000000001</v>
      </c>
      <c r="I40" s="27">
        <f t="shared" si="22"/>
        <v>0</v>
      </c>
      <c r="J40" s="27">
        <f t="shared" si="26"/>
        <v>0</v>
      </c>
      <c r="K40" s="37">
        <f t="shared" si="23"/>
        <v>0</v>
      </c>
      <c r="L40" s="37">
        <v>0</v>
      </c>
      <c r="M40" s="27">
        <f t="shared" si="24"/>
        <v>0</v>
      </c>
      <c r="N40" s="27">
        <f t="shared" si="27"/>
        <v>0</v>
      </c>
      <c r="O40" s="27">
        <f t="shared" si="25"/>
        <v>0</v>
      </c>
      <c r="P40" s="45">
        <v>0</v>
      </c>
      <c r="Q40" s="186">
        <v>138</v>
      </c>
    </row>
    <row r="41" spans="1:18" ht="15.75" customHeight="1" x14ac:dyDescent="0.25">
      <c r="A41" s="130" t="s">
        <v>22</v>
      </c>
      <c r="B41" s="106">
        <v>45</v>
      </c>
      <c r="C41" s="35">
        <v>148</v>
      </c>
      <c r="D41" s="35">
        <v>6000</v>
      </c>
      <c r="E41" s="51" t="s">
        <v>18</v>
      </c>
      <c r="F41" s="52">
        <v>3</v>
      </c>
      <c r="G41" s="36">
        <f t="shared" si="20"/>
        <v>0.11988000000000001</v>
      </c>
      <c r="H41" s="107">
        <f t="shared" si="21"/>
        <v>2.6640000000000001</v>
      </c>
      <c r="I41" s="27">
        <f t="shared" si="22"/>
        <v>1777.5</v>
      </c>
      <c r="J41" s="27">
        <f t="shared" si="26"/>
        <v>1578.42</v>
      </c>
      <c r="K41" s="37">
        <f t="shared" si="23"/>
        <v>4735.26</v>
      </c>
      <c r="L41" s="37">
        <v>39500</v>
      </c>
      <c r="M41" s="27">
        <f t="shared" si="24"/>
        <v>1912.5</v>
      </c>
      <c r="N41" s="27">
        <f t="shared" si="27"/>
        <v>1698.3000000000002</v>
      </c>
      <c r="O41" s="27">
        <f t="shared" si="25"/>
        <v>5094.9000000000005</v>
      </c>
      <c r="P41" s="45">
        <v>42500</v>
      </c>
      <c r="Q41" s="186">
        <v>138</v>
      </c>
    </row>
    <row r="42" spans="1:18" ht="15.75" customHeight="1" thickBot="1" x14ac:dyDescent="0.3">
      <c r="A42" s="132" t="s">
        <v>22</v>
      </c>
      <c r="B42" s="133">
        <v>45</v>
      </c>
      <c r="C42" s="48">
        <v>148</v>
      </c>
      <c r="D42" s="31">
        <v>6000</v>
      </c>
      <c r="E42" s="139" t="s">
        <v>27</v>
      </c>
      <c r="F42" s="134">
        <v>3</v>
      </c>
      <c r="G42" s="41">
        <f t="shared" si="20"/>
        <v>0.11988000000000001</v>
      </c>
      <c r="H42" s="135">
        <f t="shared" si="21"/>
        <v>2.6640000000000001</v>
      </c>
      <c r="I42" s="31">
        <f t="shared" si="22"/>
        <v>0</v>
      </c>
      <c r="J42" s="31">
        <f t="shared" si="26"/>
        <v>0</v>
      </c>
      <c r="K42" s="42">
        <f t="shared" si="23"/>
        <v>0</v>
      </c>
      <c r="L42" s="42">
        <v>0</v>
      </c>
      <c r="M42" s="31">
        <f t="shared" si="24"/>
        <v>0</v>
      </c>
      <c r="N42" s="31">
        <f t="shared" si="27"/>
        <v>0</v>
      </c>
      <c r="O42" s="31">
        <f t="shared" si="25"/>
        <v>0</v>
      </c>
      <c r="P42" s="46">
        <v>0</v>
      </c>
      <c r="Q42" s="186">
        <v>138</v>
      </c>
    </row>
    <row r="43" spans="1:18" s="100" customFormat="1" ht="15" customHeight="1" thickBot="1" x14ac:dyDescent="0.3">
      <c r="A43" s="258"/>
      <c r="B43" s="259"/>
      <c r="C43" s="259"/>
      <c r="D43" s="259"/>
      <c r="E43" s="259"/>
      <c r="F43" s="259"/>
      <c r="G43" s="259"/>
      <c r="H43" s="259"/>
      <c r="I43" s="259"/>
      <c r="J43" s="259"/>
      <c r="K43" s="259"/>
      <c r="L43" s="259"/>
      <c r="M43" s="259"/>
      <c r="N43" s="259"/>
      <c r="O43" s="259"/>
      <c r="P43" s="260"/>
      <c r="Q43" s="187"/>
    </row>
    <row r="44" spans="1:18" ht="15" customHeight="1" x14ac:dyDescent="0.25">
      <c r="A44" s="126" t="s">
        <v>50</v>
      </c>
      <c r="B44" s="127">
        <v>20</v>
      </c>
      <c r="C44" s="30">
        <v>96</v>
      </c>
      <c r="D44" s="30">
        <v>6000</v>
      </c>
      <c r="E44" s="128" t="s">
        <v>18</v>
      </c>
      <c r="F44" s="128">
        <v>4</v>
      </c>
      <c r="G44" s="39">
        <f t="shared" ref="G44:G57" si="28">B44*C44*D44/1000000000*F44</f>
        <v>4.6080000000000003E-2</v>
      </c>
      <c r="H44" s="129">
        <f t="shared" ref="H44:H57" si="29">D44*C44/1000000*F44</f>
        <v>2.3039999999999998</v>
      </c>
      <c r="I44" s="30">
        <f t="shared" ref="I44:I55" si="30">K44/H44</f>
        <v>790.00000000000011</v>
      </c>
      <c r="J44" s="30">
        <f>K44/F44</f>
        <v>455.04</v>
      </c>
      <c r="K44" s="40">
        <f t="shared" ref="K44:K55" si="31">L44*G44</f>
        <v>1820.16</v>
      </c>
      <c r="L44" s="40">
        <v>39500</v>
      </c>
      <c r="M44" s="30">
        <f t="shared" ref="M44:M55" si="32">O44/H44</f>
        <v>850.00000000000011</v>
      </c>
      <c r="N44" s="30">
        <f>O44/F44</f>
        <v>489.6</v>
      </c>
      <c r="O44" s="30">
        <f t="shared" ref="O44:O55" si="33">G44*P44</f>
        <v>1958.4</v>
      </c>
      <c r="P44" s="44">
        <v>42500</v>
      </c>
      <c r="Q44" s="186">
        <v>96</v>
      </c>
    </row>
    <row r="45" spans="1:18" ht="15" customHeight="1" x14ac:dyDescent="0.25">
      <c r="A45" s="130" t="s">
        <v>50</v>
      </c>
      <c r="B45" s="106">
        <v>20</v>
      </c>
      <c r="C45" s="27">
        <v>96</v>
      </c>
      <c r="D45" s="27">
        <v>6000</v>
      </c>
      <c r="E45" s="52" t="s">
        <v>27</v>
      </c>
      <c r="F45" s="52">
        <v>4</v>
      </c>
      <c r="G45" s="36">
        <f t="shared" si="28"/>
        <v>4.6080000000000003E-2</v>
      </c>
      <c r="H45" s="107">
        <f t="shared" si="29"/>
        <v>2.3039999999999998</v>
      </c>
      <c r="I45" s="27">
        <f t="shared" si="30"/>
        <v>0</v>
      </c>
      <c r="J45" s="27">
        <f t="shared" ref="J45:J57" si="34">K45/F45</f>
        <v>0</v>
      </c>
      <c r="K45" s="37">
        <f t="shared" si="31"/>
        <v>0</v>
      </c>
      <c r="L45" s="37">
        <v>0</v>
      </c>
      <c r="M45" s="27">
        <f t="shared" si="32"/>
        <v>0</v>
      </c>
      <c r="N45" s="27">
        <f t="shared" ref="N45:N57" si="35">O45/F45</f>
        <v>0</v>
      </c>
      <c r="O45" s="27">
        <f t="shared" si="33"/>
        <v>0</v>
      </c>
      <c r="P45" s="45">
        <v>0</v>
      </c>
      <c r="Q45" s="186">
        <v>96</v>
      </c>
    </row>
    <row r="46" spans="1:18" ht="15" customHeight="1" x14ac:dyDescent="0.25">
      <c r="A46" s="130" t="s">
        <v>50</v>
      </c>
      <c r="B46" s="106">
        <v>20</v>
      </c>
      <c r="C46" s="27">
        <v>96</v>
      </c>
      <c r="D46" s="27">
        <v>3000</v>
      </c>
      <c r="E46" s="52" t="s">
        <v>18</v>
      </c>
      <c r="F46" s="52">
        <v>4</v>
      </c>
      <c r="G46" s="36">
        <f t="shared" si="28"/>
        <v>2.3040000000000001E-2</v>
      </c>
      <c r="H46" s="107">
        <f t="shared" si="29"/>
        <v>1.1519999999999999</v>
      </c>
      <c r="I46" s="27">
        <f t="shared" si="30"/>
        <v>680.00000000000011</v>
      </c>
      <c r="J46" s="27">
        <f t="shared" si="34"/>
        <v>195.84</v>
      </c>
      <c r="K46" s="37">
        <f t="shared" si="31"/>
        <v>783.36</v>
      </c>
      <c r="L46" s="37">
        <v>34000</v>
      </c>
      <c r="M46" s="27">
        <f t="shared" si="32"/>
        <v>760.00000000000011</v>
      </c>
      <c r="N46" s="27">
        <f t="shared" si="35"/>
        <v>218.88000000000002</v>
      </c>
      <c r="O46" s="27">
        <f t="shared" si="33"/>
        <v>875.5200000000001</v>
      </c>
      <c r="P46" s="45">
        <v>38000</v>
      </c>
      <c r="Q46" s="186">
        <v>96</v>
      </c>
    </row>
    <row r="47" spans="1:18" ht="15" customHeight="1" x14ac:dyDescent="0.25">
      <c r="A47" s="130" t="s">
        <v>50</v>
      </c>
      <c r="B47" s="122">
        <v>20</v>
      </c>
      <c r="C47" s="49">
        <v>96</v>
      </c>
      <c r="D47" s="49">
        <v>3000</v>
      </c>
      <c r="E47" s="123" t="s">
        <v>27</v>
      </c>
      <c r="F47" s="52">
        <v>4</v>
      </c>
      <c r="G47" s="50">
        <f t="shared" si="28"/>
        <v>2.3040000000000001E-2</v>
      </c>
      <c r="H47" s="107">
        <f t="shared" si="29"/>
        <v>1.1519999999999999</v>
      </c>
      <c r="I47" s="49">
        <f t="shared" si="30"/>
        <v>0</v>
      </c>
      <c r="J47" s="27">
        <f t="shared" si="34"/>
        <v>0</v>
      </c>
      <c r="K47" s="37">
        <f t="shared" si="31"/>
        <v>0</v>
      </c>
      <c r="L47" s="37">
        <v>0</v>
      </c>
      <c r="M47" s="49">
        <f t="shared" si="32"/>
        <v>0</v>
      </c>
      <c r="N47" s="27">
        <f t="shared" si="35"/>
        <v>0</v>
      </c>
      <c r="O47" s="49">
        <f t="shared" si="33"/>
        <v>0</v>
      </c>
      <c r="P47" s="45">
        <v>0</v>
      </c>
      <c r="Q47" s="188">
        <v>96</v>
      </c>
    </row>
    <row r="48" spans="1:18" ht="15" customHeight="1" x14ac:dyDescent="0.25">
      <c r="A48" s="130" t="s">
        <v>50</v>
      </c>
      <c r="B48" s="122">
        <v>20</v>
      </c>
      <c r="C48" s="49">
        <v>120</v>
      </c>
      <c r="D48" s="49">
        <v>6000</v>
      </c>
      <c r="E48" s="123" t="s">
        <v>18</v>
      </c>
      <c r="F48" s="52">
        <v>4</v>
      </c>
      <c r="G48" s="50">
        <f t="shared" si="28"/>
        <v>5.7599999999999998E-2</v>
      </c>
      <c r="H48" s="107">
        <f t="shared" si="29"/>
        <v>2.88</v>
      </c>
      <c r="I48" s="49">
        <f t="shared" si="30"/>
        <v>790</v>
      </c>
      <c r="J48" s="27">
        <f t="shared" si="34"/>
        <v>568.79999999999995</v>
      </c>
      <c r="K48" s="37">
        <f t="shared" si="31"/>
        <v>2275.1999999999998</v>
      </c>
      <c r="L48" s="37">
        <v>39500</v>
      </c>
      <c r="M48" s="49">
        <f t="shared" si="32"/>
        <v>850</v>
      </c>
      <c r="N48" s="27">
        <f t="shared" si="35"/>
        <v>612</v>
      </c>
      <c r="O48" s="49">
        <f t="shared" si="33"/>
        <v>2448</v>
      </c>
      <c r="P48" s="45">
        <v>42500</v>
      </c>
      <c r="Q48" s="188">
        <v>96</v>
      </c>
    </row>
    <row r="49" spans="1:18" ht="15" customHeight="1" x14ac:dyDescent="0.25">
      <c r="A49" s="130" t="s">
        <v>50</v>
      </c>
      <c r="B49" s="125">
        <v>20</v>
      </c>
      <c r="C49" s="35">
        <v>120</v>
      </c>
      <c r="D49" s="35">
        <v>6000</v>
      </c>
      <c r="E49" s="51" t="s">
        <v>27</v>
      </c>
      <c r="F49" s="52">
        <v>4</v>
      </c>
      <c r="G49" s="36">
        <f t="shared" si="28"/>
        <v>5.7599999999999998E-2</v>
      </c>
      <c r="H49" s="107">
        <f t="shared" si="29"/>
        <v>2.88</v>
      </c>
      <c r="I49" s="27">
        <f t="shared" si="30"/>
        <v>0</v>
      </c>
      <c r="J49" s="27">
        <f t="shared" si="34"/>
        <v>0</v>
      </c>
      <c r="K49" s="37">
        <f t="shared" si="31"/>
        <v>0</v>
      </c>
      <c r="L49" s="37">
        <v>0</v>
      </c>
      <c r="M49" s="27">
        <f t="shared" si="32"/>
        <v>0</v>
      </c>
      <c r="N49" s="27">
        <f t="shared" si="35"/>
        <v>0</v>
      </c>
      <c r="O49" s="27">
        <f t="shared" si="33"/>
        <v>0</v>
      </c>
      <c r="P49" s="45">
        <v>0</v>
      </c>
      <c r="Q49" s="186">
        <v>121</v>
      </c>
    </row>
    <row r="50" spans="1:18" ht="15" customHeight="1" x14ac:dyDescent="0.25">
      <c r="A50" s="130" t="s">
        <v>50</v>
      </c>
      <c r="B50" s="106">
        <v>20</v>
      </c>
      <c r="C50" s="27">
        <v>120</v>
      </c>
      <c r="D50" s="27">
        <v>3000</v>
      </c>
      <c r="E50" s="52" t="s">
        <v>18</v>
      </c>
      <c r="F50" s="52">
        <v>4</v>
      </c>
      <c r="G50" s="36">
        <f t="shared" si="28"/>
        <v>2.8799999999999999E-2</v>
      </c>
      <c r="H50" s="107">
        <f t="shared" si="29"/>
        <v>1.44</v>
      </c>
      <c r="I50" s="27">
        <f t="shared" si="30"/>
        <v>680</v>
      </c>
      <c r="J50" s="27">
        <f t="shared" si="34"/>
        <v>244.79999999999998</v>
      </c>
      <c r="K50" s="37">
        <f t="shared" si="31"/>
        <v>979.19999999999993</v>
      </c>
      <c r="L50" s="37">
        <v>34000</v>
      </c>
      <c r="M50" s="27">
        <f t="shared" si="32"/>
        <v>759.99999999999989</v>
      </c>
      <c r="N50" s="27">
        <f t="shared" si="35"/>
        <v>273.59999999999997</v>
      </c>
      <c r="O50" s="27">
        <f t="shared" si="33"/>
        <v>1094.3999999999999</v>
      </c>
      <c r="P50" s="45">
        <v>38000</v>
      </c>
      <c r="Q50" s="186">
        <v>121</v>
      </c>
    </row>
    <row r="51" spans="1:18" s="34" customFormat="1" ht="15" customHeight="1" x14ac:dyDescent="0.25">
      <c r="A51" s="130" t="s">
        <v>50</v>
      </c>
      <c r="B51" s="106">
        <v>20</v>
      </c>
      <c r="C51" s="27">
        <v>120</v>
      </c>
      <c r="D51" s="27">
        <v>3000</v>
      </c>
      <c r="E51" s="52" t="s">
        <v>27</v>
      </c>
      <c r="F51" s="52">
        <v>4</v>
      </c>
      <c r="G51" s="36">
        <f t="shared" si="28"/>
        <v>2.8799999999999999E-2</v>
      </c>
      <c r="H51" s="107">
        <f t="shared" si="29"/>
        <v>1.44</v>
      </c>
      <c r="I51" s="27">
        <f t="shared" si="30"/>
        <v>0</v>
      </c>
      <c r="J51" s="27">
        <f t="shared" si="34"/>
        <v>0</v>
      </c>
      <c r="K51" s="37">
        <f t="shared" si="31"/>
        <v>0</v>
      </c>
      <c r="L51" s="37">
        <v>0</v>
      </c>
      <c r="M51" s="27">
        <f t="shared" si="32"/>
        <v>0</v>
      </c>
      <c r="N51" s="27">
        <f t="shared" si="35"/>
        <v>0</v>
      </c>
      <c r="O51" s="27">
        <f t="shared" si="33"/>
        <v>0</v>
      </c>
      <c r="P51" s="45">
        <v>0</v>
      </c>
      <c r="Q51" s="186">
        <v>121</v>
      </c>
    </row>
    <row r="52" spans="1:18" ht="15" customHeight="1" x14ac:dyDescent="0.25">
      <c r="A52" s="130" t="s">
        <v>50</v>
      </c>
      <c r="B52" s="106">
        <v>20</v>
      </c>
      <c r="C52" s="27">
        <v>145</v>
      </c>
      <c r="D52" s="27">
        <v>6000</v>
      </c>
      <c r="E52" s="52" t="s">
        <v>18</v>
      </c>
      <c r="F52" s="52">
        <v>4</v>
      </c>
      <c r="G52" s="36">
        <f t="shared" si="28"/>
        <v>6.9599999999999995E-2</v>
      </c>
      <c r="H52" s="107">
        <f t="shared" si="29"/>
        <v>3.48</v>
      </c>
      <c r="I52" s="27">
        <f t="shared" si="30"/>
        <v>790</v>
      </c>
      <c r="J52" s="27">
        <f t="shared" si="34"/>
        <v>687.3</v>
      </c>
      <c r="K52" s="37">
        <f t="shared" si="31"/>
        <v>2749.2</v>
      </c>
      <c r="L52" s="37">
        <v>39500</v>
      </c>
      <c r="M52" s="27">
        <f t="shared" si="32"/>
        <v>850</v>
      </c>
      <c r="N52" s="27">
        <f t="shared" si="35"/>
        <v>739.5</v>
      </c>
      <c r="O52" s="27">
        <f t="shared" si="33"/>
        <v>2958</v>
      </c>
      <c r="P52" s="45">
        <v>42500</v>
      </c>
      <c r="Q52" s="186">
        <v>121</v>
      </c>
    </row>
    <row r="53" spans="1:18" ht="15" customHeight="1" x14ac:dyDescent="0.25">
      <c r="A53" s="130" t="s">
        <v>50</v>
      </c>
      <c r="B53" s="122">
        <v>20</v>
      </c>
      <c r="C53" s="49">
        <v>145</v>
      </c>
      <c r="D53" s="49">
        <v>6000</v>
      </c>
      <c r="E53" s="123" t="s">
        <v>27</v>
      </c>
      <c r="F53" s="52">
        <v>4</v>
      </c>
      <c r="G53" s="50">
        <f t="shared" si="28"/>
        <v>6.9599999999999995E-2</v>
      </c>
      <c r="H53" s="107">
        <f t="shared" si="29"/>
        <v>3.48</v>
      </c>
      <c r="I53" s="49">
        <f t="shared" si="30"/>
        <v>0</v>
      </c>
      <c r="J53" s="27">
        <f t="shared" si="34"/>
        <v>0</v>
      </c>
      <c r="K53" s="37">
        <f t="shared" si="31"/>
        <v>0</v>
      </c>
      <c r="L53" s="37">
        <v>0</v>
      </c>
      <c r="M53" s="49">
        <f t="shared" si="32"/>
        <v>0</v>
      </c>
      <c r="N53" s="27">
        <f t="shared" si="35"/>
        <v>0</v>
      </c>
      <c r="O53" s="49">
        <f t="shared" si="33"/>
        <v>0</v>
      </c>
      <c r="P53" s="45">
        <v>0</v>
      </c>
      <c r="Q53" s="186">
        <v>121</v>
      </c>
    </row>
    <row r="54" spans="1:18" ht="15" customHeight="1" x14ac:dyDescent="0.25">
      <c r="A54" s="130" t="s">
        <v>50</v>
      </c>
      <c r="B54" s="106">
        <v>20</v>
      </c>
      <c r="C54" s="27">
        <v>145</v>
      </c>
      <c r="D54" s="27">
        <v>3000</v>
      </c>
      <c r="E54" s="52" t="s">
        <v>18</v>
      </c>
      <c r="F54" s="52">
        <v>4</v>
      </c>
      <c r="G54" s="36">
        <f t="shared" si="28"/>
        <v>3.4799999999999998E-2</v>
      </c>
      <c r="H54" s="107">
        <f t="shared" si="29"/>
        <v>1.74</v>
      </c>
      <c r="I54" s="27">
        <f t="shared" si="30"/>
        <v>679.99999999999989</v>
      </c>
      <c r="J54" s="27">
        <f t="shared" si="34"/>
        <v>295.79999999999995</v>
      </c>
      <c r="K54" s="37">
        <f t="shared" si="31"/>
        <v>1183.1999999999998</v>
      </c>
      <c r="L54" s="37">
        <v>34000</v>
      </c>
      <c r="M54" s="27">
        <f t="shared" si="32"/>
        <v>759.99999999999989</v>
      </c>
      <c r="N54" s="27">
        <f t="shared" si="35"/>
        <v>330.59999999999997</v>
      </c>
      <c r="O54" s="27">
        <f t="shared" si="33"/>
        <v>1322.3999999999999</v>
      </c>
      <c r="P54" s="45">
        <v>38000</v>
      </c>
      <c r="Q54" s="186">
        <v>96</v>
      </c>
    </row>
    <row r="55" spans="1:18" ht="15" customHeight="1" x14ac:dyDescent="0.25">
      <c r="A55" s="130" t="s">
        <v>50</v>
      </c>
      <c r="B55" s="106">
        <v>20</v>
      </c>
      <c r="C55" s="27">
        <v>145</v>
      </c>
      <c r="D55" s="27">
        <v>3000</v>
      </c>
      <c r="E55" s="52" t="s">
        <v>27</v>
      </c>
      <c r="F55" s="52">
        <v>4</v>
      </c>
      <c r="G55" s="36">
        <f t="shared" si="28"/>
        <v>3.4799999999999998E-2</v>
      </c>
      <c r="H55" s="107">
        <f t="shared" si="29"/>
        <v>1.74</v>
      </c>
      <c r="I55" s="27">
        <f t="shared" si="30"/>
        <v>0</v>
      </c>
      <c r="J55" s="27">
        <f t="shared" si="34"/>
        <v>0</v>
      </c>
      <c r="K55" s="37">
        <f t="shared" si="31"/>
        <v>0</v>
      </c>
      <c r="L55" s="37">
        <v>0</v>
      </c>
      <c r="M55" s="27">
        <f t="shared" si="32"/>
        <v>0</v>
      </c>
      <c r="N55" s="27">
        <f t="shared" si="35"/>
        <v>0</v>
      </c>
      <c r="O55" s="27">
        <f t="shared" si="33"/>
        <v>0</v>
      </c>
      <c r="P55" s="45">
        <v>0</v>
      </c>
      <c r="Q55" s="186">
        <v>96</v>
      </c>
    </row>
    <row r="56" spans="1:18" ht="15" customHeight="1" x14ac:dyDescent="0.25">
      <c r="A56" s="130" t="s">
        <v>50</v>
      </c>
      <c r="B56" s="106">
        <v>20</v>
      </c>
      <c r="C56" s="27">
        <v>195</v>
      </c>
      <c r="D56" s="27">
        <v>6000</v>
      </c>
      <c r="E56" s="52" t="s">
        <v>18</v>
      </c>
      <c r="F56" s="52">
        <v>4</v>
      </c>
      <c r="G56" s="36">
        <f t="shared" si="28"/>
        <v>9.3600000000000003E-2</v>
      </c>
      <c r="H56" s="107">
        <f t="shared" si="29"/>
        <v>4.68</v>
      </c>
      <c r="I56" s="27">
        <f t="shared" ref="I56:I57" si="36">K56/H56</f>
        <v>790.00000000000011</v>
      </c>
      <c r="J56" s="27">
        <f t="shared" si="34"/>
        <v>924.30000000000007</v>
      </c>
      <c r="K56" s="37">
        <f t="shared" ref="K56:K57" si="37">L56*G56</f>
        <v>3697.2000000000003</v>
      </c>
      <c r="L56" s="37">
        <v>39500</v>
      </c>
      <c r="M56" s="27">
        <f t="shared" ref="M56:M57" si="38">O56/H56</f>
        <v>850</v>
      </c>
      <c r="N56" s="27">
        <f t="shared" si="35"/>
        <v>994.5</v>
      </c>
      <c r="O56" s="27">
        <f t="shared" ref="O56:O57" si="39">G56*P56</f>
        <v>3978</v>
      </c>
      <c r="P56" s="45">
        <v>42500</v>
      </c>
      <c r="Q56" s="186">
        <v>96</v>
      </c>
    </row>
    <row r="57" spans="1:18" ht="15" customHeight="1" thickBot="1" x14ac:dyDescent="0.3">
      <c r="A57" s="158" t="s">
        <v>50</v>
      </c>
      <c r="B57" s="159">
        <v>20</v>
      </c>
      <c r="C57" s="47">
        <v>195</v>
      </c>
      <c r="D57" s="47">
        <v>6000</v>
      </c>
      <c r="E57" s="160" t="s">
        <v>27</v>
      </c>
      <c r="F57" s="160">
        <v>4</v>
      </c>
      <c r="G57" s="161">
        <f t="shared" si="28"/>
        <v>9.3600000000000003E-2</v>
      </c>
      <c r="H57" s="162">
        <f t="shared" si="29"/>
        <v>4.68</v>
      </c>
      <c r="I57" s="47">
        <f t="shared" si="36"/>
        <v>0</v>
      </c>
      <c r="J57" s="47">
        <f t="shared" si="34"/>
        <v>0</v>
      </c>
      <c r="K57" s="163">
        <f t="shared" si="37"/>
        <v>0</v>
      </c>
      <c r="L57" s="163">
        <v>0</v>
      </c>
      <c r="M57" s="47">
        <f t="shared" si="38"/>
        <v>0</v>
      </c>
      <c r="N57" s="47">
        <f t="shared" si="35"/>
        <v>0</v>
      </c>
      <c r="O57" s="47">
        <f t="shared" si="39"/>
        <v>0</v>
      </c>
      <c r="P57" s="194">
        <v>0</v>
      </c>
      <c r="Q57" s="186">
        <v>96</v>
      </c>
    </row>
    <row r="58" spans="1:18" ht="41.25" customHeight="1" x14ac:dyDescent="0.25">
      <c r="A58" s="268"/>
      <c r="B58" s="176" t="s">
        <v>1</v>
      </c>
      <c r="C58" s="177" t="s">
        <v>2</v>
      </c>
      <c r="D58" s="177" t="s">
        <v>3</v>
      </c>
      <c r="E58" s="254"/>
      <c r="F58" s="254" t="s">
        <v>60</v>
      </c>
      <c r="G58" s="250"/>
      <c r="H58" s="250"/>
      <c r="I58" s="247" t="s">
        <v>14</v>
      </c>
      <c r="J58" s="247" t="s">
        <v>62</v>
      </c>
      <c r="K58" s="249" t="s">
        <v>51</v>
      </c>
      <c r="L58" s="250"/>
      <c r="M58" s="247" t="s">
        <v>14</v>
      </c>
      <c r="N58" s="247" t="s">
        <v>62</v>
      </c>
      <c r="O58" s="254" t="s">
        <v>52</v>
      </c>
      <c r="P58" s="263"/>
      <c r="Q58" s="261"/>
    </row>
    <row r="59" spans="1:18" ht="19.2" customHeight="1" thickBot="1" x14ac:dyDescent="0.3">
      <c r="A59" s="269"/>
      <c r="B59" s="178" t="s">
        <v>6</v>
      </c>
      <c r="C59" s="179" t="s">
        <v>6</v>
      </c>
      <c r="D59" s="179" t="s">
        <v>6</v>
      </c>
      <c r="E59" s="273"/>
      <c r="F59" s="180" t="s">
        <v>7</v>
      </c>
      <c r="G59" s="181" t="s">
        <v>8</v>
      </c>
      <c r="H59" s="181" t="s">
        <v>59</v>
      </c>
      <c r="I59" s="248"/>
      <c r="J59" s="248"/>
      <c r="K59" s="182" t="s">
        <v>16</v>
      </c>
      <c r="L59" s="182" t="s">
        <v>11</v>
      </c>
      <c r="M59" s="248"/>
      <c r="N59" s="248"/>
      <c r="O59" s="180" t="s">
        <v>16</v>
      </c>
      <c r="P59" s="183" t="s">
        <v>11</v>
      </c>
      <c r="Q59" s="261"/>
    </row>
    <row r="60" spans="1:18" ht="14.4" customHeight="1" x14ac:dyDescent="0.25">
      <c r="A60" s="147" t="s">
        <v>45</v>
      </c>
      <c r="B60" s="127">
        <v>26</v>
      </c>
      <c r="C60" s="30">
        <v>120</v>
      </c>
      <c r="D60" s="30">
        <v>6000</v>
      </c>
      <c r="E60" s="128" t="s">
        <v>18</v>
      </c>
      <c r="F60" s="128">
        <v>3</v>
      </c>
      <c r="G60" s="39">
        <f>B60*C60*D60/1000000000*F60</f>
        <v>5.6160000000000002E-2</v>
      </c>
      <c r="H60" s="129">
        <f>D60*C60/1000000*F60</f>
        <v>2.16</v>
      </c>
      <c r="I60" s="30">
        <f>K60/H60</f>
        <v>1027</v>
      </c>
      <c r="J60" s="30">
        <f>K60/F60</f>
        <v>739.44</v>
      </c>
      <c r="K60" s="30">
        <f>L60*G60</f>
        <v>2218.3200000000002</v>
      </c>
      <c r="L60" s="30">
        <v>39500</v>
      </c>
      <c r="M60" s="30">
        <f>O60/H60</f>
        <v>1105</v>
      </c>
      <c r="N60" s="30">
        <f>O60/F60</f>
        <v>795.6</v>
      </c>
      <c r="O60" s="30">
        <f>G60*P60</f>
        <v>2386.8000000000002</v>
      </c>
      <c r="P60" s="103">
        <v>42500</v>
      </c>
      <c r="Q60" s="184">
        <v>120</v>
      </c>
      <c r="R60" s="246" t="s">
        <v>71</v>
      </c>
    </row>
    <row r="61" spans="1:18" ht="14.4" customHeight="1" x14ac:dyDescent="0.25">
      <c r="A61" s="148" t="s">
        <v>45</v>
      </c>
      <c r="B61" s="106">
        <v>26</v>
      </c>
      <c r="C61" s="27">
        <v>120</v>
      </c>
      <c r="D61" s="27">
        <v>6000</v>
      </c>
      <c r="E61" s="52" t="s">
        <v>27</v>
      </c>
      <c r="F61" s="52">
        <v>3</v>
      </c>
      <c r="G61" s="36">
        <f>B61*C61*D61/1000000000*F61</f>
        <v>5.6160000000000002E-2</v>
      </c>
      <c r="H61" s="107">
        <f>D61*C61/1000000*F61</f>
        <v>2.16</v>
      </c>
      <c r="I61" s="27">
        <f>K61/H61</f>
        <v>0</v>
      </c>
      <c r="J61" s="27">
        <f t="shared" ref="J61:J63" si="40">K61/F61</f>
        <v>0</v>
      </c>
      <c r="K61" s="27">
        <f>L61*G61</f>
        <v>0</v>
      </c>
      <c r="L61" s="27">
        <v>0</v>
      </c>
      <c r="M61" s="27">
        <f>O61/H61</f>
        <v>0</v>
      </c>
      <c r="N61" s="27">
        <f t="shared" ref="N61:N63" si="41">O61/F61</f>
        <v>0</v>
      </c>
      <c r="O61" s="27">
        <f>G61*P61</f>
        <v>0</v>
      </c>
      <c r="P61" s="104">
        <v>0</v>
      </c>
      <c r="Q61" s="184">
        <v>120</v>
      </c>
      <c r="R61" s="246" t="s">
        <v>71</v>
      </c>
    </row>
    <row r="62" spans="1:18" ht="15" customHeight="1" x14ac:dyDescent="0.25">
      <c r="A62" s="148" t="s">
        <v>45</v>
      </c>
      <c r="B62" s="106">
        <v>26</v>
      </c>
      <c r="C62" s="27">
        <v>146</v>
      </c>
      <c r="D62" s="27">
        <v>6000</v>
      </c>
      <c r="E62" s="52" t="s">
        <v>18</v>
      </c>
      <c r="F62" s="52">
        <v>3</v>
      </c>
      <c r="G62" s="36">
        <f>B62*C62*D62/1000000000*F62</f>
        <v>6.8328E-2</v>
      </c>
      <c r="H62" s="107">
        <f>D62*C62/1000000*F62</f>
        <v>2.6280000000000001</v>
      </c>
      <c r="I62" s="27">
        <f>K62/H62</f>
        <v>1027</v>
      </c>
      <c r="J62" s="27">
        <f t="shared" si="40"/>
        <v>899.65200000000004</v>
      </c>
      <c r="K62" s="27">
        <f>L62*G62</f>
        <v>2698.9560000000001</v>
      </c>
      <c r="L62" s="27">
        <v>39500</v>
      </c>
      <c r="M62" s="27">
        <f>O62/H62</f>
        <v>1105</v>
      </c>
      <c r="N62" s="27">
        <f t="shared" si="41"/>
        <v>967.98</v>
      </c>
      <c r="O62" s="27">
        <f>G62*P62</f>
        <v>2903.94</v>
      </c>
      <c r="P62" s="104">
        <v>42500</v>
      </c>
      <c r="Q62" s="189">
        <v>146</v>
      </c>
      <c r="R62" s="246" t="s">
        <v>71</v>
      </c>
    </row>
    <row r="63" spans="1:18" ht="15" customHeight="1" thickBot="1" x14ac:dyDescent="0.3">
      <c r="A63" s="191" t="s">
        <v>45</v>
      </c>
      <c r="B63" s="159">
        <v>26</v>
      </c>
      <c r="C63" s="47">
        <v>146</v>
      </c>
      <c r="D63" s="47">
        <v>6000</v>
      </c>
      <c r="E63" s="160" t="s">
        <v>27</v>
      </c>
      <c r="F63" s="160">
        <v>3</v>
      </c>
      <c r="G63" s="161">
        <f>B63*C63*D63/1000000000*F63</f>
        <v>6.8328E-2</v>
      </c>
      <c r="H63" s="162">
        <f>D63*C63/1000000*F63</f>
        <v>2.6280000000000001</v>
      </c>
      <c r="I63" s="47">
        <f>K63/H63</f>
        <v>0</v>
      </c>
      <c r="J63" s="47">
        <f t="shared" si="40"/>
        <v>0</v>
      </c>
      <c r="K63" s="47">
        <f>L63*G63</f>
        <v>0</v>
      </c>
      <c r="L63" s="47">
        <v>0</v>
      </c>
      <c r="M63" s="47">
        <f>O63/H63</f>
        <v>0</v>
      </c>
      <c r="N63" s="47">
        <f t="shared" si="41"/>
        <v>0</v>
      </c>
      <c r="O63" s="47">
        <f>G63*P63</f>
        <v>0</v>
      </c>
      <c r="P63" s="193">
        <v>0</v>
      </c>
      <c r="Q63" s="189">
        <v>146</v>
      </c>
      <c r="R63" s="246" t="s">
        <v>71</v>
      </c>
    </row>
    <row r="64" spans="1:18" ht="41.25" customHeight="1" x14ac:dyDescent="0.25">
      <c r="A64" s="256" t="s">
        <v>0</v>
      </c>
      <c r="B64" s="176" t="s">
        <v>1</v>
      </c>
      <c r="C64" s="177" t="s">
        <v>2</v>
      </c>
      <c r="D64" s="177" t="s">
        <v>3</v>
      </c>
      <c r="E64" s="254" t="s">
        <v>4</v>
      </c>
      <c r="F64" s="254" t="s">
        <v>61</v>
      </c>
      <c r="G64" s="250"/>
      <c r="H64" s="250"/>
      <c r="I64" s="247" t="s">
        <v>14</v>
      </c>
      <c r="J64" s="247" t="s">
        <v>62</v>
      </c>
      <c r="K64" s="249" t="s">
        <v>51</v>
      </c>
      <c r="L64" s="250"/>
      <c r="M64" s="247" t="s">
        <v>14</v>
      </c>
      <c r="N64" s="247" t="s">
        <v>62</v>
      </c>
      <c r="O64" s="254" t="s">
        <v>52</v>
      </c>
      <c r="P64" s="263"/>
      <c r="Q64" s="261"/>
    </row>
    <row r="65" spans="1:17" ht="19.2" customHeight="1" thickBot="1" x14ac:dyDescent="0.3">
      <c r="A65" s="266"/>
      <c r="B65" s="178" t="s">
        <v>6</v>
      </c>
      <c r="C65" s="179" t="s">
        <v>6</v>
      </c>
      <c r="D65" s="179" t="s">
        <v>6</v>
      </c>
      <c r="E65" s="267"/>
      <c r="F65" s="180" t="s">
        <v>7</v>
      </c>
      <c r="G65" s="181" t="s">
        <v>8</v>
      </c>
      <c r="H65" s="181" t="s">
        <v>59</v>
      </c>
      <c r="I65" s="248"/>
      <c r="J65" s="248"/>
      <c r="K65" s="182" t="s">
        <v>24</v>
      </c>
      <c r="L65" s="182" t="s">
        <v>11</v>
      </c>
      <c r="M65" s="248"/>
      <c r="N65" s="248"/>
      <c r="O65" s="180" t="s">
        <v>63</v>
      </c>
      <c r="P65" s="183" t="s">
        <v>11</v>
      </c>
      <c r="Q65" s="262"/>
    </row>
    <row r="66" spans="1:17" ht="15.6" customHeight="1" x14ac:dyDescent="0.25">
      <c r="A66" s="195" t="s">
        <v>26</v>
      </c>
      <c r="B66" s="154">
        <v>20</v>
      </c>
      <c r="C66" s="28">
        <v>45</v>
      </c>
      <c r="D66" s="155">
        <v>3000</v>
      </c>
      <c r="E66" s="156" t="s">
        <v>18</v>
      </c>
      <c r="F66" s="53">
        <v>1</v>
      </c>
      <c r="G66" s="43">
        <f t="shared" ref="G66:G73" si="42">B66*C66*D66/1000000000*F66</f>
        <v>2.7000000000000001E-3</v>
      </c>
      <c r="H66" s="150"/>
      <c r="I66" s="150"/>
      <c r="J66" s="150"/>
      <c r="K66" s="29">
        <f t="shared" ref="K66:K73" si="43">L66*G66</f>
        <v>97.2</v>
      </c>
      <c r="L66" s="29">
        <v>36000</v>
      </c>
      <c r="M66" s="28"/>
      <c r="N66" s="28"/>
      <c r="O66" s="28">
        <f t="shared" ref="O66:O73" si="44">G66*P66</f>
        <v>105.30000000000001</v>
      </c>
      <c r="P66" s="157">
        <v>39000</v>
      </c>
      <c r="Q66" s="184"/>
    </row>
    <row r="67" spans="1:17" ht="15.6" customHeight="1" x14ac:dyDescent="0.25">
      <c r="A67" s="153" t="s">
        <v>26</v>
      </c>
      <c r="B67" s="125">
        <v>20</v>
      </c>
      <c r="C67" s="27">
        <v>45</v>
      </c>
      <c r="D67" s="35">
        <v>3000</v>
      </c>
      <c r="E67" s="51" t="s">
        <v>27</v>
      </c>
      <c r="F67" s="52">
        <v>1</v>
      </c>
      <c r="G67" s="36">
        <f t="shared" si="42"/>
        <v>2.7000000000000001E-3</v>
      </c>
      <c r="H67" s="107"/>
      <c r="I67" s="107"/>
      <c r="J67" s="107"/>
      <c r="K67" s="37">
        <f t="shared" si="43"/>
        <v>97.2</v>
      </c>
      <c r="L67" s="37">
        <v>36000</v>
      </c>
      <c r="M67" s="27"/>
      <c r="N67" s="27"/>
      <c r="O67" s="27">
        <f t="shared" si="44"/>
        <v>105.30000000000001</v>
      </c>
      <c r="P67" s="104">
        <v>39000</v>
      </c>
      <c r="Q67" s="184"/>
    </row>
    <row r="68" spans="1:17" ht="14.4" customHeight="1" x14ac:dyDescent="0.25">
      <c r="A68" s="153" t="s">
        <v>26</v>
      </c>
      <c r="B68" s="106">
        <v>0</v>
      </c>
      <c r="C68" s="35">
        <v>0</v>
      </c>
      <c r="D68" s="35">
        <v>0</v>
      </c>
      <c r="E68" s="51" t="s">
        <v>18</v>
      </c>
      <c r="F68" s="52">
        <v>1</v>
      </c>
      <c r="G68" s="36">
        <f t="shared" si="42"/>
        <v>0</v>
      </c>
      <c r="H68" s="107"/>
      <c r="I68" s="107"/>
      <c r="J68" s="107"/>
      <c r="K68" s="37">
        <f t="shared" si="43"/>
        <v>0</v>
      </c>
      <c r="L68" s="37"/>
      <c r="M68" s="27"/>
      <c r="N68" s="27"/>
      <c r="O68" s="27">
        <f t="shared" si="44"/>
        <v>0</v>
      </c>
      <c r="P68" s="104">
        <v>0</v>
      </c>
      <c r="Q68" s="184"/>
    </row>
    <row r="69" spans="1:17" ht="14.4" customHeight="1" x14ac:dyDescent="0.25">
      <c r="A69" s="153" t="s">
        <v>26</v>
      </c>
      <c r="B69" s="106">
        <v>0</v>
      </c>
      <c r="C69" s="27">
        <v>0</v>
      </c>
      <c r="D69" s="35">
        <v>0</v>
      </c>
      <c r="E69" s="51" t="s">
        <v>27</v>
      </c>
      <c r="F69" s="52">
        <v>1</v>
      </c>
      <c r="G69" s="36">
        <f t="shared" si="42"/>
        <v>0</v>
      </c>
      <c r="H69" s="107"/>
      <c r="I69" s="107"/>
      <c r="J69" s="107"/>
      <c r="K69" s="37">
        <f t="shared" si="43"/>
        <v>0</v>
      </c>
      <c r="L69" s="37"/>
      <c r="M69" s="27"/>
      <c r="N69" s="27"/>
      <c r="O69" s="27">
        <f t="shared" si="44"/>
        <v>0</v>
      </c>
      <c r="P69" s="104">
        <v>0</v>
      </c>
      <c r="Q69" s="184"/>
    </row>
    <row r="70" spans="1:17" ht="16.8" customHeight="1" x14ac:dyDescent="0.25">
      <c r="A70" s="153" t="s">
        <v>23</v>
      </c>
      <c r="B70" s="106">
        <v>45</v>
      </c>
      <c r="C70" s="27">
        <v>45</v>
      </c>
      <c r="D70" s="35">
        <v>3000</v>
      </c>
      <c r="E70" s="51" t="s">
        <v>18</v>
      </c>
      <c r="F70" s="52">
        <v>1</v>
      </c>
      <c r="G70" s="36">
        <f t="shared" si="42"/>
        <v>6.0749999999999997E-3</v>
      </c>
      <c r="H70" s="107"/>
      <c r="I70" s="124"/>
      <c r="J70" s="124"/>
      <c r="K70" s="37">
        <f t="shared" si="43"/>
        <v>218.7</v>
      </c>
      <c r="L70" s="37">
        <v>36000</v>
      </c>
      <c r="M70" s="49"/>
      <c r="N70" s="49"/>
      <c r="O70" s="49">
        <f t="shared" si="44"/>
        <v>236.92499999999998</v>
      </c>
      <c r="P70" s="151">
        <v>39000</v>
      </c>
      <c r="Q70" s="190"/>
    </row>
    <row r="71" spans="1:17" ht="15" customHeight="1" x14ac:dyDescent="0.25">
      <c r="A71" s="153" t="s">
        <v>23</v>
      </c>
      <c r="B71" s="106">
        <v>45</v>
      </c>
      <c r="C71" s="27">
        <v>45</v>
      </c>
      <c r="D71" s="35">
        <v>3000</v>
      </c>
      <c r="E71" s="51" t="s">
        <v>27</v>
      </c>
      <c r="F71" s="52">
        <v>1</v>
      </c>
      <c r="G71" s="36">
        <f t="shared" si="42"/>
        <v>6.0749999999999997E-3</v>
      </c>
      <c r="H71" s="107"/>
      <c r="I71" s="124"/>
      <c r="J71" s="124"/>
      <c r="K71" s="37">
        <f t="shared" si="43"/>
        <v>218.7</v>
      </c>
      <c r="L71" s="37">
        <v>36000</v>
      </c>
      <c r="M71" s="49"/>
      <c r="N71" s="49"/>
      <c r="O71" s="49">
        <f t="shared" si="44"/>
        <v>236.92499999999998</v>
      </c>
      <c r="P71" s="151">
        <v>39000</v>
      </c>
      <c r="Q71" s="190"/>
    </row>
    <row r="72" spans="1:17" ht="17.399999999999999" customHeight="1" x14ac:dyDescent="0.25">
      <c r="A72" s="153" t="s">
        <v>23</v>
      </c>
      <c r="B72" s="106">
        <v>45</v>
      </c>
      <c r="C72" s="27">
        <v>45</v>
      </c>
      <c r="D72" s="35">
        <v>6000</v>
      </c>
      <c r="E72" s="51" t="s">
        <v>18</v>
      </c>
      <c r="F72" s="52">
        <v>1</v>
      </c>
      <c r="G72" s="36">
        <f t="shared" si="42"/>
        <v>1.2149999999999999E-2</v>
      </c>
      <c r="H72" s="107"/>
      <c r="I72" s="124"/>
      <c r="J72" s="124"/>
      <c r="K72" s="37">
        <f t="shared" si="43"/>
        <v>437.4</v>
      </c>
      <c r="L72" s="37">
        <v>36000</v>
      </c>
      <c r="M72" s="49"/>
      <c r="N72" s="49"/>
      <c r="O72" s="49">
        <f t="shared" si="44"/>
        <v>473.84999999999997</v>
      </c>
      <c r="P72" s="151">
        <v>39000</v>
      </c>
      <c r="Q72" s="190"/>
    </row>
    <row r="73" spans="1:17" ht="15" customHeight="1" thickBot="1" x14ac:dyDescent="0.3">
      <c r="A73" s="196" t="s">
        <v>23</v>
      </c>
      <c r="B73" s="159">
        <v>45</v>
      </c>
      <c r="C73" s="47">
        <v>45</v>
      </c>
      <c r="D73" s="197">
        <v>6000</v>
      </c>
      <c r="E73" s="198" t="s">
        <v>27</v>
      </c>
      <c r="F73" s="160">
        <v>1</v>
      </c>
      <c r="G73" s="161">
        <f t="shared" si="42"/>
        <v>1.2149999999999999E-2</v>
      </c>
      <c r="H73" s="162"/>
      <c r="I73" s="174"/>
      <c r="J73" s="174"/>
      <c r="K73" s="163">
        <f t="shared" si="43"/>
        <v>0</v>
      </c>
      <c r="L73" s="163">
        <v>0</v>
      </c>
      <c r="M73" s="175"/>
      <c r="N73" s="175"/>
      <c r="O73" s="175">
        <f t="shared" si="44"/>
        <v>0</v>
      </c>
      <c r="P73" s="199">
        <v>0</v>
      </c>
      <c r="Q73" s="190"/>
    </row>
    <row r="74" spans="1:17" ht="41.25" customHeight="1" x14ac:dyDescent="0.25">
      <c r="A74" s="256" t="s">
        <v>0</v>
      </c>
      <c r="B74" s="176" t="s">
        <v>1</v>
      </c>
      <c r="C74" s="177" t="s">
        <v>2</v>
      </c>
      <c r="D74" s="177" t="s">
        <v>3</v>
      </c>
      <c r="E74" s="254" t="s">
        <v>4</v>
      </c>
      <c r="F74" s="254" t="s">
        <v>60</v>
      </c>
      <c r="G74" s="250"/>
      <c r="H74" s="250"/>
      <c r="I74" s="247" t="s">
        <v>14</v>
      </c>
      <c r="J74" s="247" t="s">
        <v>62</v>
      </c>
      <c r="K74" s="249" t="s">
        <v>51</v>
      </c>
      <c r="L74" s="250"/>
      <c r="M74" s="247" t="s">
        <v>14</v>
      </c>
      <c r="N74" s="247" t="s">
        <v>62</v>
      </c>
      <c r="O74" s="254" t="s">
        <v>52</v>
      </c>
      <c r="P74" s="263"/>
      <c r="Q74" s="261"/>
    </row>
    <row r="75" spans="1:17" ht="20.25" customHeight="1" thickBot="1" x14ac:dyDescent="0.3">
      <c r="A75" s="266"/>
      <c r="B75" s="178" t="s">
        <v>6</v>
      </c>
      <c r="C75" s="179" t="s">
        <v>6</v>
      </c>
      <c r="D75" s="179" t="s">
        <v>6</v>
      </c>
      <c r="E75" s="267"/>
      <c r="F75" s="180" t="s">
        <v>7</v>
      </c>
      <c r="G75" s="181" t="s">
        <v>8</v>
      </c>
      <c r="H75" s="181" t="s">
        <v>59</v>
      </c>
      <c r="I75" s="248"/>
      <c r="J75" s="248"/>
      <c r="K75" s="182" t="s">
        <v>24</v>
      </c>
      <c r="L75" s="182" t="s">
        <v>11</v>
      </c>
      <c r="M75" s="248"/>
      <c r="N75" s="248"/>
      <c r="O75" s="180" t="s">
        <v>63</v>
      </c>
      <c r="P75" s="183" t="s">
        <v>11</v>
      </c>
      <c r="Q75" s="262"/>
    </row>
    <row r="76" spans="1:17" ht="16.2" customHeight="1" x14ac:dyDescent="0.25">
      <c r="A76" s="200" t="s">
        <v>53</v>
      </c>
      <c r="B76" s="201">
        <v>45</v>
      </c>
      <c r="C76" s="202">
        <v>95</v>
      </c>
      <c r="D76" s="202">
        <v>6000</v>
      </c>
      <c r="E76" s="236" t="s">
        <v>18</v>
      </c>
      <c r="F76" s="238">
        <v>1</v>
      </c>
      <c r="G76" s="203">
        <f t="shared" ref="G76:G83" si="45">B76*C76*D76/1000000000*F76</f>
        <v>2.5649999999999999E-2</v>
      </c>
      <c r="H76" s="239">
        <v>0</v>
      </c>
      <c r="I76" s="204"/>
      <c r="J76" s="204"/>
      <c r="K76" s="205">
        <f t="shared" ref="K76:K77" si="46">L76*G76</f>
        <v>923.4</v>
      </c>
      <c r="L76" s="242">
        <v>36000</v>
      </c>
      <c r="M76" s="244"/>
      <c r="N76" s="206"/>
      <c r="O76" s="207">
        <f t="shared" ref="O76:O77" si="47">P76*G76</f>
        <v>1000.35</v>
      </c>
      <c r="P76" s="109">
        <v>39000</v>
      </c>
      <c r="Q76" s="184"/>
    </row>
    <row r="77" spans="1:17" ht="16.8" customHeight="1" x14ac:dyDescent="0.25">
      <c r="A77" s="208" t="s">
        <v>53</v>
      </c>
      <c r="B77" s="120">
        <v>45</v>
      </c>
      <c r="C77" s="57">
        <v>95</v>
      </c>
      <c r="D77" s="57">
        <v>6000</v>
      </c>
      <c r="E77" s="237" t="s">
        <v>27</v>
      </c>
      <c r="F77" s="111">
        <v>1</v>
      </c>
      <c r="G77" s="54">
        <f t="shared" si="45"/>
        <v>2.5649999999999999E-2</v>
      </c>
      <c r="H77" s="112">
        <v>0</v>
      </c>
      <c r="I77" s="173"/>
      <c r="J77" s="173"/>
      <c r="K77" s="58">
        <f t="shared" si="46"/>
        <v>0</v>
      </c>
      <c r="L77" s="243">
        <v>0</v>
      </c>
      <c r="M77" s="56"/>
      <c r="N77" s="60"/>
      <c r="O77" s="59">
        <f t="shared" si="47"/>
        <v>0</v>
      </c>
      <c r="P77" s="231">
        <v>0</v>
      </c>
      <c r="Q77" s="184"/>
    </row>
    <row r="78" spans="1:17" ht="15.6" customHeight="1" x14ac:dyDescent="0.25">
      <c r="A78" s="208" t="s">
        <v>53</v>
      </c>
      <c r="B78" s="110">
        <v>45</v>
      </c>
      <c r="C78" s="32">
        <v>120</v>
      </c>
      <c r="D78" s="32">
        <v>6000</v>
      </c>
      <c r="E78" s="114" t="s">
        <v>18</v>
      </c>
      <c r="F78" s="111">
        <v>1</v>
      </c>
      <c r="G78" s="54">
        <f t="shared" si="45"/>
        <v>3.2399999999999998E-2</v>
      </c>
      <c r="H78" s="112">
        <v>0</v>
      </c>
      <c r="I78" s="112"/>
      <c r="J78" s="112"/>
      <c r="K78" s="4">
        <f t="shared" ref="K78:K79" si="48">L78*G78</f>
        <v>1166.3999999999999</v>
      </c>
      <c r="L78" s="113">
        <v>36000</v>
      </c>
      <c r="M78" s="56"/>
      <c r="N78" s="56"/>
      <c r="O78" s="55">
        <f t="shared" ref="O78:O79" si="49">P78*G78</f>
        <v>1263.5999999999999</v>
      </c>
      <c r="P78" s="240">
        <v>39000</v>
      </c>
      <c r="Q78" s="184"/>
    </row>
    <row r="79" spans="1:17" ht="15" customHeight="1" x14ac:dyDescent="0.25">
      <c r="A79" s="208" t="s">
        <v>53</v>
      </c>
      <c r="B79" s="110">
        <v>45</v>
      </c>
      <c r="C79" s="32">
        <v>120</v>
      </c>
      <c r="D79" s="57">
        <v>6000</v>
      </c>
      <c r="E79" s="111" t="s">
        <v>27</v>
      </c>
      <c r="F79" s="111">
        <v>1</v>
      </c>
      <c r="G79" s="54">
        <f t="shared" si="45"/>
        <v>3.2399999999999998E-2</v>
      </c>
      <c r="H79" s="112">
        <v>0</v>
      </c>
      <c r="I79" s="112"/>
      <c r="J79" s="112"/>
      <c r="K79" s="4">
        <f t="shared" si="48"/>
        <v>0</v>
      </c>
      <c r="L79" s="113">
        <v>0</v>
      </c>
      <c r="M79" s="56"/>
      <c r="N79" s="56"/>
      <c r="O79" s="55">
        <f t="shared" si="49"/>
        <v>0</v>
      </c>
      <c r="P79" s="240">
        <v>0</v>
      </c>
      <c r="Q79" s="184"/>
    </row>
    <row r="80" spans="1:17" ht="15" customHeight="1" x14ac:dyDescent="0.25">
      <c r="A80" s="208" t="s">
        <v>53</v>
      </c>
      <c r="B80" s="115">
        <v>45</v>
      </c>
      <c r="C80" s="56">
        <v>145</v>
      </c>
      <c r="D80" s="32">
        <v>6000</v>
      </c>
      <c r="E80" s="116" t="s">
        <v>18</v>
      </c>
      <c r="F80" s="116">
        <v>1</v>
      </c>
      <c r="G80" s="54">
        <f t="shared" si="45"/>
        <v>3.9149999999999997E-2</v>
      </c>
      <c r="H80" s="117">
        <v>0</v>
      </c>
      <c r="I80" s="117"/>
      <c r="J80" s="117"/>
      <c r="K80" s="4">
        <f t="shared" ref="K80:K83" si="50">L80*G80</f>
        <v>1409.3999999999999</v>
      </c>
      <c r="L80" s="118">
        <v>36000</v>
      </c>
      <c r="M80" s="56"/>
      <c r="N80" s="56"/>
      <c r="O80" s="55">
        <f t="shared" ref="O80:O83" si="51">P80*G80</f>
        <v>1526.85</v>
      </c>
      <c r="P80" s="240">
        <v>39000</v>
      </c>
      <c r="Q80" s="61"/>
    </row>
    <row r="81" spans="1:17" ht="15" customHeight="1" x14ac:dyDescent="0.25">
      <c r="A81" s="208" t="s">
        <v>53</v>
      </c>
      <c r="B81" s="115">
        <v>45</v>
      </c>
      <c r="C81" s="56">
        <v>145</v>
      </c>
      <c r="D81" s="57">
        <v>6000</v>
      </c>
      <c r="E81" s="116" t="s">
        <v>27</v>
      </c>
      <c r="F81" s="116">
        <v>1</v>
      </c>
      <c r="G81" s="54">
        <f t="shared" si="45"/>
        <v>3.9149999999999997E-2</v>
      </c>
      <c r="H81" s="117">
        <v>0</v>
      </c>
      <c r="I81" s="117"/>
      <c r="J81" s="117"/>
      <c r="K81" s="4">
        <f t="shared" si="50"/>
        <v>0</v>
      </c>
      <c r="L81" s="118">
        <v>0</v>
      </c>
      <c r="M81" s="56"/>
      <c r="N81" s="56"/>
      <c r="O81" s="55">
        <f t="shared" si="51"/>
        <v>0</v>
      </c>
      <c r="P81" s="241">
        <v>0</v>
      </c>
      <c r="Q81" s="61"/>
    </row>
    <row r="82" spans="1:17" ht="15" customHeight="1" x14ac:dyDescent="0.25">
      <c r="A82" s="208" t="s">
        <v>53</v>
      </c>
      <c r="B82" s="115">
        <v>45</v>
      </c>
      <c r="C82" s="56">
        <v>195</v>
      </c>
      <c r="D82" s="32">
        <v>6000</v>
      </c>
      <c r="E82" s="116" t="s">
        <v>18</v>
      </c>
      <c r="F82" s="116">
        <v>1</v>
      </c>
      <c r="G82" s="54">
        <f t="shared" si="45"/>
        <v>5.2650000000000002E-2</v>
      </c>
      <c r="H82" s="117">
        <v>0</v>
      </c>
      <c r="I82" s="117"/>
      <c r="J82" s="117"/>
      <c r="K82" s="4">
        <f t="shared" si="50"/>
        <v>1948.0500000000002</v>
      </c>
      <c r="L82" s="118">
        <v>37000</v>
      </c>
      <c r="M82" s="56"/>
      <c r="N82" s="56"/>
      <c r="O82" s="55">
        <f t="shared" si="51"/>
        <v>2053.35</v>
      </c>
      <c r="P82" s="232">
        <v>39000</v>
      </c>
      <c r="Q82" s="61"/>
    </row>
    <row r="83" spans="1:17" ht="16.8" customHeight="1" thickBot="1" x14ac:dyDescent="0.3">
      <c r="A83" s="209" t="s">
        <v>53</v>
      </c>
      <c r="B83" s="210">
        <v>45</v>
      </c>
      <c r="C83" s="211">
        <v>195</v>
      </c>
      <c r="D83" s="212">
        <v>6000</v>
      </c>
      <c r="E83" s="213" t="s">
        <v>27</v>
      </c>
      <c r="F83" s="213">
        <v>1</v>
      </c>
      <c r="G83" s="214">
        <f t="shared" si="45"/>
        <v>5.2650000000000002E-2</v>
      </c>
      <c r="H83" s="215">
        <v>0</v>
      </c>
      <c r="I83" s="215"/>
      <c r="J83" s="215"/>
      <c r="K83" s="216">
        <f t="shared" si="50"/>
        <v>0</v>
      </c>
      <c r="L83" s="217">
        <v>0</v>
      </c>
      <c r="M83" s="211"/>
      <c r="N83" s="211"/>
      <c r="O83" s="218">
        <f t="shared" si="51"/>
        <v>0</v>
      </c>
      <c r="P83" s="219">
        <v>0</v>
      </c>
      <c r="Q83" s="61"/>
    </row>
    <row r="84" spans="1:17" s="93" customFormat="1" ht="15" customHeight="1" x14ac:dyDescent="0.25"/>
    <row r="85" spans="1:17" s="93" customFormat="1" ht="15" customHeight="1" x14ac:dyDescent="0.25">
      <c r="A85" s="270"/>
      <c r="B85" s="271"/>
      <c r="C85" s="271"/>
      <c r="D85" s="271"/>
      <c r="E85" s="271"/>
      <c r="F85" s="271"/>
      <c r="G85" s="271"/>
      <c r="H85" s="271"/>
    </row>
    <row r="86" spans="1:17" s="93" customFormat="1" ht="15" customHeight="1" x14ac:dyDescent="0.25">
      <c r="A86" s="272"/>
      <c r="B86" s="271"/>
      <c r="C86" s="271"/>
      <c r="D86" s="271"/>
      <c r="E86" s="271"/>
      <c r="F86" s="271"/>
      <c r="G86" s="271"/>
      <c r="H86" s="271"/>
    </row>
    <row r="87" spans="1:17" s="93" customFormat="1" ht="15" customHeight="1" x14ac:dyDescent="0.25">
      <c r="A87" s="272"/>
      <c r="B87" s="271"/>
      <c r="C87" s="271"/>
      <c r="D87" s="271"/>
      <c r="E87" s="271"/>
      <c r="F87" s="271"/>
      <c r="G87" s="271"/>
      <c r="H87" s="271"/>
    </row>
    <row r="88" spans="1:17" s="93" customFormat="1" ht="15" customHeight="1" x14ac:dyDescent="0.3">
      <c r="A88" s="264"/>
      <c r="B88" s="265"/>
      <c r="C88" s="265"/>
      <c r="D88" s="265"/>
      <c r="E88" s="265"/>
      <c r="F88" s="265"/>
      <c r="G88" s="265"/>
      <c r="H88" s="265"/>
      <c r="Q88" s="102"/>
    </row>
    <row r="89" spans="1:17" s="93" customFormat="1" ht="15" customHeight="1" x14ac:dyDescent="0.25">
      <c r="Q89" s="102"/>
    </row>
    <row r="90" spans="1:17" s="93" customFormat="1" ht="15" customHeight="1" x14ac:dyDescent="0.25">
      <c r="Q90" s="102"/>
    </row>
    <row r="91" spans="1:17" s="93" customFormat="1" ht="15" customHeight="1" x14ac:dyDescent="0.25">
      <c r="Q91" s="102"/>
    </row>
    <row r="92" spans="1:17" s="93" customFormat="1" ht="15" customHeight="1" x14ac:dyDescent="0.25">
      <c r="Q92" s="102"/>
    </row>
    <row r="93" spans="1:17" s="93" customFormat="1" ht="15" customHeight="1" x14ac:dyDescent="0.25">
      <c r="Q93" s="102"/>
    </row>
    <row r="94" spans="1:17" s="93" customFormat="1" ht="15" customHeight="1" x14ac:dyDescent="0.25">
      <c r="Q94" s="102"/>
    </row>
    <row r="95" spans="1:17" s="93" customFormat="1" ht="15" customHeight="1" x14ac:dyDescent="0.25">
      <c r="Q95" s="102"/>
    </row>
    <row r="96" spans="1:17" s="93" customFormat="1" ht="15" customHeight="1" x14ac:dyDescent="0.25">
      <c r="Q96" s="102"/>
    </row>
    <row r="97" spans="17:17" s="93" customFormat="1" ht="15" customHeight="1" x14ac:dyDescent="0.25">
      <c r="Q97" s="102"/>
    </row>
    <row r="98" spans="17:17" s="93" customFormat="1" ht="15" customHeight="1" x14ac:dyDescent="0.25">
      <c r="Q98" s="102"/>
    </row>
    <row r="99" spans="17:17" s="93" customFormat="1" ht="15" customHeight="1" x14ac:dyDescent="0.25">
      <c r="Q99" s="102"/>
    </row>
    <row r="100" spans="17:17" s="93" customFormat="1" ht="15" customHeight="1" x14ac:dyDescent="0.25">
      <c r="Q100" s="102"/>
    </row>
    <row r="101" spans="17:17" s="93" customFormat="1" ht="15" customHeight="1" x14ac:dyDescent="0.25">
      <c r="Q101" s="102"/>
    </row>
    <row r="102" spans="17:17" s="93" customFormat="1" ht="15" customHeight="1" x14ac:dyDescent="0.25">
      <c r="Q102" s="102"/>
    </row>
    <row r="103" spans="17:17" s="93" customFormat="1" ht="15" customHeight="1" x14ac:dyDescent="0.25">
      <c r="Q103" s="102"/>
    </row>
    <row r="104" spans="17:17" s="93" customFormat="1" ht="15" customHeight="1" x14ac:dyDescent="0.25">
      <c r="Q104" s="102"/>
    </row>
    <row r="105" spans="17:17" s="93" customFormat="1" ht="15" customHeight="1" x14ac:dyDescent="0.25">
      <c r="Q105" s="102"/>
    </row>
    <row r="106" spans="17:17" s="93" customFormat="1" ht="15" customHeight="1" x14ac:dyDescent="0.25">
      <c r="Q106" s="102"/>
    </row>
    <row r="107" spans="17:17" s="93" customFormat="1" ht="15" customHeight="1" x14ac:dyDescent="0.25">
      <c r="Q107" s="102"/>
    </row>
    <row r="108" spans="17:17" s="93" customFormat="1" ht="15" customHeight="1" x14ac:dyDescent="0.25">
      <c r="Q108" s="102"/>
    </row>
    <row r="109" spans="17:17" s="93" customFormat="1" ht="15" customHeight="1" x14ac:dyDescent="0.25">
      <c r="Q109" s="102"/>
    </row>
    <row r="110" spans="17:17" s="93" customFormat="1" ht="15" customHeight="1" x14ac:dyDescent="0.25">
      <c r="Q110" s="102"/>
    </row>
    <row r="111" spans="17:17" s="93" customFormat="1" ht="15" customHeight="1" x14ac:dyDescent="0.25">
      <c r="Q111" s="102"/>
    </row>
    <row r="112" spans="17:17" s="93" customFormat="1" ht="15" customHeight="1" x14ac:dyDescent="0.25">
      <c r="Q112" s="102"/>
    </row>
    <row r="113" spans="17:17" s="93" customFormat="1" ht="15" customHeight="1" x14ac:dyDescent="0.25">
      <c r="Q113" s="102"/>
    </row>
    <row r="114" spans="17:17" s="93" customFormat="1" ht="15" customHeight="1" x14ac:dyDescent="0.25">
      <c r="Q114" s="102"/>
    </row>
    <row r="115" spans="17:17" s="93" customFormat="1" ht="15" customHeight="1" x14ac:dyDescent="0.25">
      <c r="Q115" s="102"/>
    </row>
    <row r="116" spans="17:17" s="93" customFormat="1" ht="15" customHeight="1" x14ac:dyDescent="0.25">
      <c r="Q116" s="102"/>
    </row>
    <row r="117" spans="17:17" s="93" customFormat="1" ht="15" customHeight="1" x14ac:dyDescent="0.25">
      <c r="Q117" s="102"/>
    </row>
    <row r="118" spans="17:17" s="93" customFormat="1" ht="15" customHeight="1" x14ac:dyDescent="0.25">
      <c r="Q118" s="102"/>
    </row>
    <row r="119" spans="17:17" s="93" customFormat="1" ht="15" customHeight="1" x14ac:dyDescent="0.25">
      <c r="Q119" s="102"/>
    </row>
    <row r="120" spans="17:17" s="93" customFormat="1" ht="15" customHeight="1" x14ac:dyDescent="0.25">
      <c r="Q120" s="102"/>
    </row>
    <row r="121" spans="17:17" s="93" customFormat="1" ht="15" customHeight="1" x14ac:dyDescent="0.25">
      <c r="Q121" s="102"/>
    </row>
    <row r="122" spans="17:17" s="93" customFormat="1" ht="15" customHeight="1" x14ac:dyDescent="0.25">
      <c r="Q122" s="102"/>
    </row>
    <row r="123" spans="17:17" s="93" customFormat="1" ht="15" customHeight="1" x14ac:dyDescent="0.25">
      <c r="Q123" s="102"/>
    </row>
    <row r="124" spans="17:17" s="93" customFormat="1" ht="15" customHeight="1" x14ac:dyDescent="0.25">
      <c r="Q124" s="102"/>
    </row>
    <row r="125" spans="17:17" s="93" customFormat="1" ht="15" customHeight="1" x14ac:dyDescent="0.25">
      <c r="Q125" s="102"/>
    </row>
    <row r="126" spans="17:17" s="93" customFormat="1" ht="15" customHeight="1" x14ac:dyDescent="0.25">
      <c r="Q126" s="102"/>
    </row>
    <row r="127" spans="17:17" s="93" customFormat="1" ht="15" customHeight="1" x14ac:dyDescent="0.25">
      <c r="Q127" s="102"/>
    </row>
    <row r="128" spans="17:17" s="93" customFormat="1" ht="15" customHeight="1" x14ac:dyDescent="0.25">
      <c r="Q128" s="102"/>
    </row>
    <row r="129" spans="17:17" s="93" customFormat="1" ht="15" customHeight="1" x14ac:dyDescent="0.25">
      <c r="Q129" s="102"/>
    </row>
    <row r="130" spans="17:17" s="93" customFormat="1" ht="15" customHeight="1" x14ac:dyDescent="0.25">
      <c r="Q130" s="102"/>
    </row>
    <row r="131" spans="17:17" s="93" customFormat="1" ht="15" customHeight="1" x14ac:dyDescent="0.25">
      <c r="Q131" s="102"/>
    </row>
    <row r="132" spans="17:17" s="93" customFormat="1" ht="15" customHeight="1" x14ac:dyDescent="0.25">
      <c r="Q132" s="102"/>
    </row>
    <row r="133" spans="17:17" s="93" customFormat="1" ht="15" customHeight="1" x14ac:dyDescent="0.25">
      <c r="Q133" s="102"/>
    </row>
    <row r="134" spans="17:17" s="93" customFormat="1" ht="15" customHeight="1" x14ac:dyDescent="0.25">
      <c r="Q134" s="102"/>
    </row>
    <row r="135" spans="17:17" s="93" customFormat="1" ht="15" customHeight="1" x14ac:dyDescent="0.25">
      <c r="Q135" s="102"/>
    </row>
    <row r="136" spans="17:17" s="93" customFormat="1" ht="15" customHeight="1" x14ac:dyDescent="0.25">
      <c r="Q136" s="102"/>
    </row>
    <row r="137" spans="17:17" s="93" customFormat="1" ht="15" customHeight="1" x14ac:dyDescent="0.25">
      <c r="Q137" s="102"/>
    </row>
    <row r="138" spans="17:17" s="93" customFormat="1" ht="15" customHeight="1" x14ac:dyDescent="0.25">
      <c r="Q138" s="102"/>
    </row>
    <row r="139" spans="17:17" s="93" customFormat="1" ht="15" customHeight="1" x14ac:dyDescent="0.25">
      <c r="Q139" s="102"/>
    </row>
    <row r="140" spans="17:17" s="93" customFormat="1" ht="15" customHeight="1" x14ac:dyDescent="0.25">
      <c r="Q140" s="102"/>
    </row>
    <row r="141" spans="17:17" s="93" customFormat="1" ht="15" customHeight="1" x14ac:dyDescent="0.25">
      <c r="Q141" s="102"/>
    </row>
    <row r="142" spans="17:17" s="93" customFormat="1" ht="15" customHeight="1" x14ac:dyDescent="0.25">
      <c r="Q142" s="102"/>
    </row>
    <row r="143" spans="17:17" s="93" customFormat="1" ht="15" customHeight="1" x14ac:dyDescent="0.25">
      <c r="Q143" s="102"/>
    </row>
    <row r="144" spans="17:17" s="93" customFormat="1" ht="15" customHeight="1" x14ac:dyDescent="0.25">
      <c r="Q144" s="102"/>
    </row>
    <row r="145" spans="17:17" s="93" customFormat="1" ht="15" customHeight="1" x14ac:dyDescent="0.25">
      <c r="Q145" s="102"/>
    </row>
    <row r="146" spans="17:17" s="93" customFormat="1" ht="15" customHeight="1" x14ac:dyDescent="0.25">
      <c r="Q146" s="102"/>
    </row>
    <row r="147" spans="17:17" s="93" customFormat="1" ht="15" customHeight="1" x14ac:dyDescent="0.25">
      <c r="Q147" s="102"/>
    </row>
    <row r="148" spans="17:17" s="93" customFormat="1" ht="15" customHeight="1" x14ac:dyDescent="0.25">
      <c r="Q148" s="102"/>
    </row>
    <row r="149" spans="17:17" s="93" customFormat="1" ht="15" customHeight="1" x14ac:dyDescent="0.25">
      <c r="Q149" s="102"/>
    </row>
    <row r="150" spans="17:17" s="93" customFormat="1" ht="15" customHeight="1" x14ac:dyDescent="0.25">
      <c r="Q150" s="102"/>
    </row>
    <row r="151" spans="17:17" s="93" customFormat="1" ht="15" customHeight="1" x14ac:dyDescent="0.25">
      <c r="Q151" s="102"/>
    </row>
    <row r="152" spans="17:17" s="93" customFormat="1" ht="15" customHeight="1" x14ac:dyDescent="0.25">
      <c r="Q152" s="102"/>
    </row>
    <row r="153" spans="17:17" s="93" customFormat="1" ht="15" customHeight="1" x14ac:dyDescent="0.25">
      <c r="Q153" s="102"/>
    </row>
    <row r="154" spans="17:17" s="93" customFormat="1" ht="15" customHeight="1" x14ac:dyDescent="0.25">
      <c r="Q154" s="102"/>
    </row>
    <row r="155" spans="17:17" s="93" customFormat="1" ht="15" customHeight="1" x14ac:dyDescent="0.25">
      <c r="Q155" s="102"/>
    </row>
    <row r="156" spans="17:17" s="93" customFormat="1" ht="15" customHeight="1" x14ac:dyDescent="0.25">
      <c r="Q156" s="102"/>
    </row>
    <row r="157" spans="17:17" s="93" customFormat="1" ht="15" customHeight="1" x14ac:dyDescent="0.25">
      <c r="Q157" s="102"/>
    </row>
    <row r="158" spans="17:17" s="93" customFormat="1" ht="15" customHeight="1" x14ac:dyDescent="0.25">
      <c r="Q158" s="102"/>
    </row>
    <row r="159" spans="17:17" s="93" customFormat="1" ht="15" customHeight="1" x14ac:dyDescent="0.25">
      <c r="Q159" s="102"/>
    </row>
    <row r="160" spans="17:17" s="93" customFormat="1" ht="15" customHeight="1" x14ac:dyDescent="0.25">
      <c r="Q160" s="102"/>
    </row>
    <row r="161" spans="17:17" s="93" customFormat="1" ht="15" customHeight="1" x14ac:dyDescent="0.25">
      <c r="Q161" s="102"/>
    </row>
    <row r="162" spans="17:17" s="93" customFormat="1" ht="15" customHeight="1" x14ac:dyDescent="0.25">
      <c r="Q162" s="102"/>
    </row>
    <row r="163" spans="17:17" s="93" customFormat="1" ht="15" customHeight="1" x14ac:dyDescent="0.25">
      <c r="Q163" s="102"/>
    </row>
    <row r="164" spans="17:17" s="93" customFormat="1" ht="15" customHeight="1" x14ac:dyDescent="0.25">
      <c r="Q164" s="102"/>
    </row>
    <row r="165" spans="17:17" s="93" customFormat="1" ht="15" customHeight="1" x14ac:dyDescent="0.25">
      <c r="Q165" s="102"/>
    </row>
    <row r="166" spans="17:17" s="93" customFormat="1" ht="15" customHeight="1" x14ac:dyDescent="0.25">
      <c r="Q166" s="102"/>
    </row>
    <row r="167" spans="17:17" s="93" customFormat="1" ht="15" customHeight="1" x14ac:dyDescent="0.25">
      <c r="Q167" s="102"/>
    </row>
    <row r="168" spans="17:17" s="93" customFormat="1" ht="15" customHeight="1" x14ac:dyDescent="0.25">
      <c r="Q168" s="102"/>
    </row>
    <row r="169" spans="17:17" s="93" customFormat="1" ht="15" customHeight="1" x14ac:dyDescent="0.25">
      <c r="Q169" s="102"/>
    </row>
    <row r="170" spans="17:17" s="93" customFormat="1" ht="15" customHeight="1" x14ac:dyDescent="0.25">
      <c r="Q170" s="102"/>
    </row>
    <row r="171" spans="17:17" s="93" customFormat="1" ht="15" customHeight="1" x14ac:dyDescent="0.25">
      <c r="Q171" s="102"/>
    </row>
    <row r="172" spans="17:17" s="93" customFormat="1" ht="15" customHeight="1" x14ac:dyDescent="0.25">
      <c r="Q172" s="102"/>
    </row>
    <row r="173" spans="17:17" s="93" customFormat="1" ht="15" customHeight="1" x14ac:dyDescent="0.25">
      <c r="Q173" s="102"/>
    </row>
    <row r="174" spans="17:17" s="93" customFormat="1" ht="15" customHeight="1" x14ac:dyDescent="0.25">
      <c r="Q174" s="102"/>
    </row>
    <row r="175" spans="17:17" s="93" customFormat="1" ht="15" customHeight="1" x14ac:dyDescent="0.25">
      <c r="Q175" s="102"/>
    </row>
    <row r="176" spans="17:17" s="93" customFormat="1" ht="15" customHeight="1" x14ac:dyDescent="0.25">
      <c r="Q176" s="102"/>
    </row>
    <row r="177" spans="17:17" s="93" customFormat="1" ht="15" customHeight="1" x14ac:dyDescent="0.25">
      <c r="Q177" s="102"/>
    </row>
    <row r="178" spans="17:17" s="93" customFormat="1" ht="15" customHeight="1" x14ac:dyDescent="0.25">
      <c r="Q178" s="102"/>
    </row>
    <row r="179" spans="17:17" s="93" customFormat="1" ht="15" customHeight="1" x14ac:dyDescent="0.25">
      <c r="Q179" s="102"/>
    </row>
    <row r="180" spans="17:17" s="93" customFormat="1" ht="15" customHeight="1" x14ac:dyDescent="0.25">
      <c r="Q180" s="102"/>
    </row>
    <row r="181" spans="17:17" s="93" customFormat="1" ht="15" customHeight="1" x14ac:dyDescent="0.25">
      <c r="Q181" s="102"/>
    </row>
    <row r="182" spans="17:17" s="93" customFormat="1" ht="15" customHeight="1" x14ac:dyDescent="0.25">
      <c r="Q182" s="102"/>
    </row>
    <row r="183" spans="17:17" s="93" customFormat="1" ht="15" customHeight="1" x14ac:dyDescent="0.25">
      <c r="Q183" s="102"/>
    </row>
    <row r="184" spans="17:17" s="93" customFormat="1" ht="15" customHeight="1" x14ac:dyDescent="0.25">
      <c r="Q184" s="102"/>
    </row>
    <row r="185" spans="17:17" s="93" customFormat="1" ht="15" customHeight="1" x14ac:dyDescent="0.25">
      <c r="Q185" s="102"/>
    </row>
    <row r="186" spans="17:17" s="93" customFormat="1" ht="15" customHeight="1" x14ac:dyDescent="0.25">
      <c r="Q186" s="102"/>
    </row>
    <row r="187" spans="17:17" s="93" customFormat="1" ht="15" customHeight="1" x14ac:dyDescent="0.25">
      <c r="Q187" s="102"/>
    </row>
    <row r="188" spans="17:17" s="93" customFormat="1" ht="15" customHeight="1" x14ac:dyDescent="0.25">
      <c r="Q188" s="102"/>
    </row>
    <row r="189" spans="17:17" s="93" customFormat="1" ht="15" customHeight="1" x14ac:dyDescent="0.25">
      <c r="Q189" s="102"/>
    </row>
    <row r="190" spans="17:17" s="93" customFormat="1" ht="15" customHeight="1" x14ac:dyDescent="0.25">
      <c r="Q190" s="102"/>
    </row>
    <row r="191" spans="17:17" s="93" customFormat="1" ht="15" customHeight="1" x14ac:dyDescent="0.25">
      <c r="Q191" s="102"/>
    </row>
    <row r="192" spans="17:17" s="93" customFormat="1" ht="15" customHeight="1" x14ac:dyDescent="0.25">
      <c r="Q192" s="102"/>
    </row>
    <row r="193" spans="17:17" s="93" customFormat="1" ht="15" customHeight="1" x14ac:dyDescent="0.25">
      <c r="Q193" s="102"/>
    </row>
    <row r="194" spans="17:17" s="93" customFormat="1" ht="15" customHeight="1" x14ac:dyDescent="0.25">
      <c r="Q194" s="102"/>
    </row>
    <row r="195" spans="17:17" s="93" customFormat="1" ht="15" customHeight="1" x14ac:dyDescent="0.25">
      <c r="Q195" s="102"/>
    </row>
    <row r="196" spans="17:17" s="93" customFormat="1" ht="15" customHeight="1" x14ac:dyDescent="0.25">
      <c r="Q196" s="102"/>
    </row>
    <row r="197" spans="17:17" s="93" customFormat="1" ht="15" customHeight="1" x14ac:dyDescent="0.25">
      <c r="Q197" s="102"/>
    </row>
    <row r="198" spans="17:17" s="93" customFormat="1" ht="15" customHeight="1" x14ac:dyDescent="0.25">
      <c r="Q198" s="102"/>
    </row>
    <row r="199" spans="17:17" s="93" customFormat="1" ht="15" customHeight="1" x14ac:dyDescent="0.25">
      <c r="Q199" s="102"/>
    </row>
    <row r="200" spans="17:17" s="93" customFormat="1" ht="15" customHeight="1" x14ac:dyDescent="0.25">
      <c r="Q200" s="102"/>
    </row>
    <row r="201" spans="17:17" s="93" customFormat="1" ht="15" customHeight="1" x14ac:dyDescent="0.25">
      <c r="Q201" s="102"/>
    </row>
    <row r="202" spans="17:17" s="93" customFormat="1" ht="15" customHeight="1" x14ac:dyDescent="0.25">
      <c r="Q202" s="102"/>
    </row>
    <row r="203" spans="17:17" s="93" customFormat="1" ht="15" customHeight="1" x14ac:dyDescent="0.25">
      <c r="Q203" s="102"/>
    </row>
    <row r="204" spans="17:17" s="93" customFormat="1" ht="15" customHeight="1" x14ac:dyDescent="0.25">
      <c r="Q204" s="102"/>
    </row>
    <row r="205" spans="17:17" s="93" customFormat="1" ht="15" customHeight="1" x14ac:dyDescent="0.25">
      <c r="Q205" s="102"/>
    </row>
    <row r="206" spans="17:17" s="93" customFormat="1" ht="15" customHeight="1" x14ac:dyDescent="0.25">
      <c r="Q206" s="102"/>
    </row>
    <row r="207" spans="17:17" s="93" customFormat="1" ht="15" customHeight="1" x14ac:dyDescent="0.25">
      <c r="Q207" s="102"/>
    </row>
    <row r="208" spans="17:17" s="93" customFormat="1" ht="15" customHeight="1" x14ac:dyDescent="0.25">
      <c r="Q208" s="102"/>
    </row>
    <row r="209" spans="17:17" s="93" customFormat="1" ht="15" customHeight="1" x14ac:dyDescent="0.25">
      <c r="Q209" s="102"/>
    </row>
    <row r="210" spans="17:17" s="93" customFormat="1" ht="15" customHeight="1" x14ac:dyDescent="0.25">
      <c r="Q210" s="102"/>
    </row>
    <row r="211" spans="17:17" s="93" customFormat="1" ht="15" customHeight="1" x14ac:dyDescent="0.25">
      <c r="Q211" s="102"/>
    </row>
    <row r="212" spans="17:17" s="93" customFormat="1" ht="15" customHeight="1" x14ac:dyDescent="0.25">
      <c r="Q212" s="102"/>
    </row>
    <row r="213" spans="17:17" s="93" customFormat="1" ht="15" customHeight="1" x14ac:dyDescent="0.25">
      <c r="Q213" s="102"/>
    </row>
    <row r="214" spans="17:17" s="93" customFormat="1" ht="15" customHeight="1" x14ac:dyDescent="0.25">
      <c r="Q214" s="102"/>
    </row>
    <row r="215" spans="17:17" s="93" customFormat="1" ht="15" customHeight="1" x14ac:dyDescent="0.25">
      <c r="Q215" s="102"/>
    </row>
    <row r="216" spans="17:17" s="93" customFormat="1" ht="15" customHeight="1" x14ac:dyDescent="0.25">
      <c r="Q216" s="102"/>
    </row>
    <row r="217" spans="17:17" s="93" customFormat="1" ht="15" customHeight="1" x14ac:dyDescent="0.25">
      <c r="Q217" s="102"/>
    </row>
    <row r="218" spans="17:17" s="93" customFormat="1" ht="15" customHeight="1" x14ac:dyDescent="0.25">
      <c r="Q218" s="102"/>
    </row>
    <row r="219" spans="17:17" s="93" customFormat="1" ht="15" customHeight="1" x14ac:dyDescent="0.25">
      <c r="Q219" s="102"/>
    </row>
    <row r="220" spans="17:17" s="93" customFormat="1" ht="15" customHeight="1" x14ac:dyDescent="0.25">
      <c r="Q220" s="102"/>
    </row>
    <row r="221" spans="17:17" s="93" customFormat="1" ht="15" customHeight="1" x14ac:dyDescent="0.25">
      <c r="Q221" s="102"/>
    </row>
    <row r="222" spans="17:17" s="93" customFormat="1" ht="15" customHeight="1" x14ac:dyDescent="0.25">
      <c r="Q222" s="102"/>
    </row>
    <row r="223" spans="17:17" s="93" customFormat="1" ht="15" customHeight="1" x14ac:dyDescent="0.25">
      <c r="Q223" s="102"/>
    </row>
    <row r="224" spans="17:17" s="93" customFormat="1" ht="15" customHeight="1" x14ac:dyDescent="0.25">
      <c r="Q224" s="102"/>
    </row>
    <row r="225" spans="17:17" s="93" customFormat="1" ht="15" customHeight="1" x14ac:dyDescent="0.25">
      <c r="Q225" s="102"/>
    </row>
    <row r="226" spans="17:17" s="93" customFormat="1" ht="15" customHeight="1" x14ac:dyDescent="0.25">
      <c r="Q226" s="102"/>
    </row>
    <row r="227" spans="17:17" s="93" customFormat="1" ht="15" customHeight="1" x14ac:dyDescent="0.25">
      <c r="Q227" s="102"/>
    </row>
    <row r="228" spans="17:17" s="93" customFormat="1" ht="15" customHeight="1" x14ac:dyDescent="0.25">
      <c r="Q228" s="102"/>
    </row>
    <row r="229" spans="17:17" s="93" customFormat="1" ht="15" customHeight="1" x14ac:dyDescent="0.25">
      <c r="Q229" s="102"/>
    </row>
    <row r="230" spans="17:17" s="93" customFormat="1" ht="15" customHeight="1" x14ac:dyDescent="0.25">
      <c r="Q230" s="102"/>
    </row>
    <row r="231" spans="17:17" s="93" customFormat="1" ht="15" customHeight="1" x14ac:dyDescent="0.25">
      <c r="Q231" s="102"/>
    </row>
    <row r="232" spans="17:17" s="93" customFormat="1" ht="15" customHeight="1" x14ac:dyDescent="0.25">
      <c r="Q232" s="102"/>
    </row>
    <row r="233" spans="17:17" s="93" customFormat="1" ht="15" customHeight="1" x14ac:dyDescent="0.25">
      <c r="Q233" s="102"/>
    </row>
    <row r="234" spans="17:17" s="93" customFormat="1" ht="15" customHeight="1" x14ac:dyDescent="0.25">
      <c r="Q234" s="102"/>
    </row>
    <row r="235" spans="17:17" s="93" customFormat="1" ht="15" customHeight="1" x14ac:dyDescent="0.25">
      <c r="Q235" s="102"/>
    </row>
    <row r="236" spans="17:17" s="93" customFormat="1" ht="15" customHeight="1" x14ac:dyDescent="0.25">
      <c r="Q236" s="102"/>
    </row>
    <row r="237" spans="17:17" s="93" customFormat="1" ht="15" customHeight="1" x14ac:dyDescent="0.25">
      <c r="Q237" s="102"/>
    </row>
    <row r="238" spans="17:17" s="93" customFormat="1" ht="15" customHeight="1" x14ac:dyDescent="0.25">
      <c r="Q238" s="102"/>
    </row>
    <row r="239" spans="17:17" s="93" customFormat="1" ht="15" customHeight="1" x14ac:dyDescent="0.25">
      <c r="Q239" s="102"/>
    </row>
    <row r="240" spans="17:17" s="93" customFormat="1" ht="15" customHeight="1" x14ac:dyDescent="0.25">
      <c r="Q240" s="102"/>
    </row>
    <row r="241" spans="17:17" s="93" customFormat="1" ht="15" customHeight="1" x14ac:dyDescent="0.25">
      <c r="Q241" s="102"/>
    </row>
    <row r="242" spans="17:17" s="93" customFormat="1" ht="15" customHeight="1" x14ac:dyDescent="0.25">
      <c r="Q242" s="102"/>
    </row>
    <row r="243" spans="17:17" s="93" customFormat="1" ht="15" customHeight="1" x14ac:dyDescent="0.25">
      <c r="Q243" s="102"/>
    </row>
    <row r="244" spans="17:17" s="93" customFormat="1" ht="15" customHeight="1" x14ac:dyDescent="0.25">
      <c r="Q244" s="102"/>
    </row>
    <row r="245" spans="17:17" s="93" customFormat="1" ht="15" customHeight="1" x14ac:dyDescent="0.25">
      <c r="Q245" s="102"/>
    </row>
    <row r="246" spans="17:17" s="93" customFormat="1" ht="15" customHeight="1" x14ac:dyDescent="0.25">
      <c r="Q246" s="102"/>
    </row>
    <row r="247" spans="17:17" s="93" customFormat="1" ht="15" customHeight="1" x14ac:dyDescent="0.25">
      <c r="Q247" s="102"/>
    </row>
    <row r="248" spans="17:17" s="93" customFormat="1" ht="15" customHeight="1" x14ac:dyDescent="0.25">
      <c r="Q248" s="102"/>
    </row>
    <row r="249" spans="17:17" s="93" customFormat="1" ht="15" customHeight="1" x14ac:dyDescent="0.25">
      <c r="Q249" s="102"/>
    </row>
    <row r="250" spans="17:17" s="93" customFormat="1" ht="15" customHeight="1" x14ac:dyDescent="0.25">
      <c r="Q250" s="102"/>
    </row>
    <row r="251" spans="17:17" s="93" customFormat="1" ht="15" customHeight="1" x14ac:dyDescent="0.25">
      <c r="Q251" s="102"/>
    </row>
    <row r="252" spans="17:17" s="93" customFormat="1" ht="15" customHeight="1" x14ac:dyDescent="0.25">
      <c r="Q252" s="102"/>
    </row>
    <row r="253" spans="17:17" s="93" customFormat="1" ht="15" customHeight="1" x14ac:dyDescent="0.25">
      <c r="Q253" s="102"/>
    </row>
    <row r="254" spans="17:17" s="93" customFormat="1" ht="15" customHeight="1" x14ac:dyDescent="0.25">
      <c r="Q254" s="102"/>
    </row>
    <row r="255" spans="17:17" s="93" customFormat="1" ht="15" customHeight="1" x14ac:dyDescent="0.25">
      <c r="Q255" s="102"/>
    </row>
    <row r="256" spans="17:17" s="93" customFormat="1" ht="15" customHeight="1" x14ac:dyDescent="0.25">
      <c r="Q256" s="102"/>
    </row>
    <row r="257" spans="17:17" s="93" customFormat="1" ht="15" customHeight="1" x14ac:dyDescent="0.25">
      <c r="Q257" s="102"/>
    </row>
    <row r="258" spans="17:17" s="93" customFormat="1" ht="15" customHeight="1" x14ac:dyDescent="0.25">
      <c r="Q258" s="102"/>
    </row>
    <row r="259" spans="17:17" s="93" customFormat="1" ht="15" customHeight="1" x14ac:dyDescent="0.25">
      <c r="Q259" s="102"/>
    </row>
    <row r="260" spans="17:17" s="93" customFormat="1" ht="15" customHeight="1" x14ac:dyDescent="0.25">
      <c r="Q260" s="102"/>
    </row>
    <row r="261" spans="17:17" s="93" customFormat="1" ht="15" customHeight="1" x14ac:dyDescent="0.25">
      <c r="Q261" s="102"/>
    </row>
    <row r="262" spans="17:17" s="93" customFormat="1" ht="15" customHeight="1" x14ac:dyDescent="0.25">
      <c r="Q262" s="102"/>
    </row>
    <row r="263" spans="17:17" s="93" customFormat="1" ht="15" customHeight="1" x14ac:dyDescent="0.25">
      <c r="Q263" s="102"/>
    </row>
    <row r="264" spans="17:17" s="93" customFormat="1" ht="15" customHeight="1" x14ac:dyDescent="0.25">
      <c r="Q264" s="102"/>
    </row>
    <row r="265" spans="17:17" s="93" customFormat="1" ht="15" customHeight="1" x14ac:dyDescent="0.25">
      <c r="Q265" s="102"/>
    </row>
    <row r="266" spans="17:17" s="93" customFormat="1" ht="15" customHeight="1" x14ac:dyDescent="0.25">
      <c r="Q266" s="102"/>
    </row>
    <row r="267" spans="17:17" s="93" customFormat="1" ht="15" customHeight="1" x14ac:dyDescent="0.25">
      <c r="Q267" s="102"/>
    </row>
    <row r="268" spans="17:17" s="93" customFormat="1" ht="15" customHeight="1" x14ac:dyDescent="0.25">
      <c r="Q268" s="102"/>
    </row>
    <row r="269" spans="17:17" s="93" customFormat="1" ht="15" customHeight="1" x14ac:dyDescent="0.25">
      <c r="Q269" s="102"/>
    </row>
    <row r="270" spans="17:17" s="93" customFormat="1" ht="15" customHeight="1" x14ac:dyDescent="0.25">
      <c r="Q270" s="102"/>
    </row>
    <row r="271" spans="17:17" s="93" customFormat="1" ht="15" customHeight="1" x14ac:dyDescent="0.25">
      <c r="Q271" s="102"/>
    </row>
    <row r="272" spans="17:17" s="93" customFormat="1" ht="15" customHeight="1" x14ac:dyDescent="0.25">
      <c r="Q272" s="102"/>
    </row>
    <row r="273" spans="17:17" s="93" customFormat="1" ht="15" customHeight="1" x14ac:dyDescent="0.25">
      <c r="Q273" s="102"/>
    </row>
    <row r="274" spans="17:17" s="93" customFormat="1" ht="15" customHeight="1" x14ac:dyDescent="0.25">
      <c r="Q274" s="102"/>
    </row>
    <row r="275" spans="17:17" s="93" customFormat="1" ht="15" customHeight="1" x14ac:dyDescent="0.25">
      <c r="Q275" s="102"/>
    </row>
    <row r="276" spans="17:17" s="93" customFormat="1" ht="15" customHeight="1" x14ac:dyDescent="0.25">
      <c r="Q276" s="102"/>
    </row>
    <row r="277" spans="17:17" s="93" customFormat="1" ht="15" customHeight="1" x14ac:dyDescent="0.25">
      <c r="Q277" s="102"/>
    </row>
    <row r="278" spans="17:17" s="93" customFormat="1" ht="15" customHeight="1" x14ac:dyDescent="0.25">
      <c r="Q278" s="102"/>
    </row>
    <row r="279" spans="17:17" s="93" customFormat="1" ht="15" customHeight="1" x14ac:dyDescent="0.25">
      <c r="Q279" s="102"/>
    </row>
    <row r="280" spans="17:17" s="93" customFormat="1" ht="15" customHeight="1" x14ac:dyDescent="0.25">
      <c r="Q280" s="102"/>
    </row>
    <row r="281" spans="17:17" s="93" customFormat="1" ht="15" customHeight="1" x14ac:dyDescent="0.25">
      <c r="Q281" s="102"/>
    </row>
    <row r="282" spans="17:17" s="93" customFormat="1" ht="15" customHeight="1" x14ac:dyDescent="0.25">
      <c r="Q282" s="102"/>
    </row>
    <row r="283" spans="17:17" s="93" customFormat="1" ht="15" customHeight="1" x14ac:dyDescent="0.25">
      <c r="Q283" s="102"/>
    </row>
    <row r="284" spans="17:17" s="93" customFormat="1" ht="15" customHeight="1" x14ac:dyDescent="0.25">
      <c r="Q284" s="102"/>
    </row>
    <row r="285" spans="17:17" s="93" customFormat="1" ht="15" customHeight="1" x14ac:dyDescent="0.25">
      <c r="Q285" s="102"/>
    </row>
    <row r="286" spans="17:17" s="93" customFormat="1" ht="15" customHeight="1" x14ac:dyDescent="0.25">
      <c r="Q286" s="102"/>
    </row>
    <row r="287" spans="17:17" s="93" customFormat="1" ht="15" customHeight="1" x14ac:dyDescent="0.25">
      <c r="Q287" s="102"/>
    </row>
    <row r="288" spans="17:17" s="93" customFormat="1" ht="15" customHeight="1" x14ac:dyDescent="0.25">
      <c r="Q288" s="102"/>
    </row>
    <row r="289" spans="17:17" s="93" customFormat="1" ht="15" customHeight="1" x14ac:dyDescent="0.25">
      <c r="Q289" s="102"/>
    </row>
    <row r="290" spans="17:17" s="93" customFormat="1" ht="15" customHeight="1" x14ac:dyDescent="0.25">
      <c r="Q290" s="102"/>
    </row>
    <row r="291" spans="17:17" s="93" customFormat="1" ht="15" customHeight="1" x14ac:dyDescent="0.25">
      <c r="Q291" s="102"/>
    </row>
    <row r="292" spans="17:17" s="93" customFormat="1" ht="15" customHeight="1" x14ac:dyDescent="0.25">
      <c r="Q292" s="102"/>
    </row>
    <row r="293" spans="17:17" s="93" customFormat="1" ht="15" customHeight="1" x14ac:dyDescent="0.25">
      <c r="Q293" s="102"/>
    </row>
    <row r="294" spans="17:17" s="93" customFormat="1" ht="15" customHeight="1" x14ac:dyDescent="0.25">
      <c r="Q294" s="102"/>
    </row>
    <row r="295" spans="17:17" s="93" customFormat="1" ht="15" customHeight="1" x14ac:dyDescent="0.25">
      <c r="Q295" s="102"/>
    </row>
    <row r="296" spans="17:17" s="93" customFormat="1" ht="15" customHeight="1" x14ac:dyDescent="0.25">
      <c r="Q296" s="102"/>
    </row>
    <row r="297" spans="17:17" s="93" customFormat="1" ht="15" customHeight="1" x14ac:dyDescent="0.25">
      <c r="Q297" s="102"/>
    </row>
    <row r="298" spans="17:17" s="93" customFormat="1" ht="15" customHeight="1" x14ac:dyDescent="0.25">
      <c r="Q298" s="102"/>
    </row>
    <row r="299" spans="17:17" s="93" customFormat="1" ht="15" customHeight="1" x14ac:dyDescent="0.25">
      <c r="Q299" s="102"/>
    </row>
    <row r="300" spans="17:17" s="93" customFormat="1" ht="15" customHeight="1" x14ac:dyDescent="0.25">
      <c r="Q300" s="102"/>
    </row>
    <row r="301" spans="17:17" s="93" customFormat="1" ht="15" customHeight="1" x14ac:dyDescent="0.25">
      <c r="Q301" s="102"/>
    </row>
    <row r="302" spans="17:17" s="93" customFormat="1" ht="15" customHeight="1" x14ac:dyDescent="0.25">
      <c r="Q302" s="102"/>
    </row>
    <row r="303" spans="17:17" s="93" customFormat="1" ht="15" customHeight="1" x14ac:dyDescent="0.25">
      <c r="Q303" s="102"/>
    </row>
    <row r="304" spans="17:17" s="93" customFormat="1" ht="15" customHeight="1" x14ac:dyDescent="0.25">
      <c r="Q304" s="102"/>
    </row>
    <row r="305" spans="17:17" s="93" customFormat="1" ht="15" customHeight="1" x14ac:dyDescent="0.25">
      <c r="Q305" s="102"/>
    </row>
    <row r="306" spans="17:17" s="93" customFormat="1" ht="15" customHeight="1" x14ac:dyDescent="0.25">
      <c r="Q306" s="102"/>
    </row>
    <row r="307" spans="17:17" s="93" customFormat="1" ht="15" customHeight="1" x14ac:dyDescent="0.25">
      <c r="Q307" s="102"/>
    </row>
    <row r="308" spans="17:17" s="93" customFormat="1" ht="15" customHeight="1" x14ac:dyDescent="0.25">
      <c r="Q308" s="102"/>
    </row>
    <row r="309" spans="17:17" s="93" customFormat="1" ht="15" customHeight="1" x14ac:dyDescent="0.25">
      <c r="Q309" s="102"/>
    </row>
    <row r="310" spans="17:17" s="93" customFormat="1" ht="15" customHeight="1" x14ac:dyDescent="0.25">
      <c r="Q310" s="102"/>
    </row>
    <row r="311" spans="17:17" s="93" customFormat="1" ht="15" customHeight="1" x14ac:dyDescent="0.25">
      <c r="Q311" s="102"/>
    </row>
    <row r="312" spans="17:17" s="93" customFormat="1" ht="15" customHeight="1" x14ac:dyDescent="0.25">
      <c r="Q312" s="102"/>
    </row>
    <row r="313" spans="17:17" s="93" customFormat="1" ht="15" customHeight="1" x14ac:dyDescent="0.25">
      <c r="Q313" s="102"/>
    </row>
    <row r="314" spans="17:17" s="93" customFormat="1" ht="15" customHeight="1" x14ac:dyDescent="0.25">
      <c r="Q314" s="102"/>
    </row>
    <row r="315" spans="17:17" s="93" customFormat="1" ht="15" customHeight="1" x14ac:dyDescent="0.25">
      <c r="Q315" s="102"/>
    </row>
    <row r="316" spans="17:17" s="93" customFormat="1" ht="15" customHeight="1" x14ac:dyDescent="0.25">
      <c r="Q316" s="102"/>
    </row>
    <row r="317" spans="17:17" s="93" customFormat="1" ht="15" customHeight="1" x14ac:dyDescent="0.25">
      <c r="Q317" s="102"/>
    </row>
    <row r="318" spans="17:17" s="93" customFormat="1" ht="15" customHeight="1" x14ac:dyDescent="0.25">
      <c r="Q318" s="102"/>
    </row>
    <row r="319" spans="17:17" s="93" customFormat="1" ht="15" customHeight="1" x14ac:dyDescent="0.25">
      <c r="Q319" s="102"/>
    </row>
    <row r="320" spans="17:17" s="93" customFormat="1" ht="15" customHeight="1" x14ac:dyDescent="0.25">
      <c r="Q320" s="102"/>
    </row>
    <row r="321" spans="17:17" s="93" customFormat="1" ht="15" customHeight="1" x14ac:dyDescent="0.25">
      <c r="Q321" s="102"/>
    </row>
    <row r="322" spans="17:17" s="93" customFormat="1" ht="15" customHeight="1" x14ac:dyDescent="0.25">
      <c r="Q322" s="102"/>
    </row>
    <row r="323" spans="17:17" s="93" customFormat="1" ht="15" customHeight="1" x14ac:dyDescent="0.25">
      <c r="Q323" s="102"/>
    </row>
    <row r="324" spans="17:17" s="93" customFormat="1" ht="15" customHeight="1" x14ac:dyDescent="0.25">
      <c r="Q324" s="102"/>
    </row>
    <row r="325" spans="17:17" s="93" customFormat="1" ht="15" customHeight="1" x14ac:dyDescent="0.25">
      <c r="Q325" s="102"/>
    </row>
    <row r="326" spans="17:17" s="93" customFormat="1" ht="15" customHeight="1" x14ac:dyDescent="0.25">
      <c r="Q326" s="102"/>
    </row>
    <row r="327" spans="17:17" s="93" customFormat="1" ht="15" customHeight="1" x14ac:dyDescent="0.25">
      <c r="Q327" s="102"/>
    </row>
    <row r="328" spans="17:17" s="93" customFormat="1" ht="15" customHeight="1" x14ac:dyDescent="0.25">
      <c r="Q328" s="102"/>
    </row>
    <row r="329" spans="17:17" s="93" customFormat="1" ht="15" customHeight="1" x14ac:dyDescent="0.25">
      <c r="Q329" s="102"/>
    </row>
    <row r="330" spans="17:17" s="93" customFormat="1" ht="15" customHeight="1" x14ac:dyDescent="0.25">
      <c r="Q330" s="102"/>
    </row>
    <row r="331" spans="17:17" s="93" customFormat="1" ht="15" customHeight="1" x14ac:dyDescent="0.25">
      <c r="Q331" s="102"/>
    </row>
    <row r="332" spans="17:17" s="93" customFormat="1" ht="15" customHeight="1" x14ac:dyDescent="0.25">
      <c r="Q332" s="102"/>
    </row>
    <row r="333" spans="17:17" s="93" customFormat="1" ht="15" customHeight="1" x14ac:dyDescent="0.25">
      <c r="Q333" s="102"/>
    </row>
    <row r="334" spans="17:17" s="93" customFormat="1" ht="15" customHeight="1" x14ac:dyDescent="0.25">
      <c r="Q334" s="102"/>
    </row>
    <row r="335" spans="17:17" s="93" customFormat="1" ht="15" customHeight="1" x14ac:dyDescent="0.25">
      <c r="Q335" s="102"/>
    </row>
    <row r="336" spans="17:17" s="93" customFormat="1" ht="15" customHeight="1" x14ac:dyDescent="0.25">
      <c r="Q336" s="102"/>
    </row>
    <row r="337" spans="17:17" s="93" customFormat="1" ht="15" customHeight="1" x14ac:dyDescent="0.25">
      <c r="Q337" s="102"/>
    </row>
    <row r="338" spans="17:17" s="93" customFormat="1" ht="15" customHeight="1" x14ac:dyDescent="0.25">
      <c r="Q338" s="102"/>
    </row>
    <row r="339" spans="17:17" s="93" customFormat="1" ht="15" customHeight="1" x14ac:dyDescent="0.25">
      <c r="Q339" s="102"/>
    </row>
    <row r="340" spans="17:17" s="93" customFormat="1" ht="15" customHeight="1" x14ac:dyDescent="0.25">
      <c r="Q340" s="102"/>
    </row>
    <row r="341" spans="17:17" s="93" customFormat="1" ht="15" customHeight="1" x14ac:dyDescent="0.25">
      <c r="Q341" s="102"/>
    </row>
    <row r="342" spans="17:17" s="93" customFormat="1" ht="15" customHeight="1" x14ac:dyDescent="0.25">
      <c r="Q342" s="102"/>
    </row>
    <row r="343" spans="17:17" s="93" customFormat="1" ht="15" customHeight="1" x14ac:dyDescent="0.25">
      <c r="Q343" s="102"/>
    </row>
    <row r="344" spans="17:17" s="93" customFormat="1" ht="15" customHeight="1" x14ac:dyDescent="0.25">
      <c r="Q344" s="102"/>
    </row>
    <row r="345" spans="17:17" s="93" customFormat="1" ht="15" customHeight="1" x14ac:dyDescent="0.25">
      <c r="Q345" s="102"/>
    </row>
    <row r="346" spans="17:17" s="93" customFormat="1" ht="15" customHeight="1" x14ac:dyDescent="0.25">
      <c r="Q346" s="102"/>
    </row>
    <row r="347" spans="17:17" s="93" customFormat="1" ht="15" customHeight="1" x14ac:dyDescent="0.25">
      <c r="Q347" s="102"/>
    </row>
    <row r="348" spans="17:17" s="93" customFormat="1" ht="15" customHeight="1" x14ac:dyDescent="0.25">
      <c r="Q348" s="102"/>
    </row>
    <row r="349" spans="17:17" s="93" customFormat="1" ht="15" customHeight="1" x14ac:dyDescent="0.25">
      <c r="Q349" s="102"/>
    </row>
    <row r="350" spans="17:17" s="93" customFormat="1" ht="15" customHeight="1" x14ac:dyDescent="0.25">
      <c r="Q350" s="102"/>
    </row>
    <row r="351" spans="17:17" s="93" customFormat="1" ht="15" customHeight="1" x14ac:dyDescent="0.25">
      <c r="Q351" s="102"/>
    </row>
    <row r="352" spans="17:17" s="93" customFormat="1" ht="15" customHeight="1" x14ac:dyDescent="0.25">
      <c r="Q352" s="102"/>
    </row>
    <row r="353" spans="17:17" s="93" customFormat="1" ht="15" customHeight="1" x14ac:dyDescent="0.25">
      <c r="Q353" s="102"/>
    </row>
    <row r="354" spans="17:17" s="93" customFormat="1" ht="15" customHeight="1" x14ac:dyDescent="0.25">
      <c r="Q354" s="102"/>
    </row>
    <row r="355" spans="17:17" s="93" customFormat="1" ht="15" customHeight="1" x14ac:dyDescent="0.25">
      <c r="Q355" s="102"/>
    </row>
    <row r="356" spans="17:17" s="93" customFormat="1" ht="15" customHeight="1" x14ac:dyDescent="0.25">
      <c r="Q356" s="102"/>
    </row>
    <row r="357" spans="17:17" s="93" customFormat="1" ht="15" customHeight="1" x14ac:dyDescent="0.25">
      <c r="Q357" s="102"/>
    </row>
    <row r="358" spans="17:17" s="93" customFormat="1" ht="15" customHeight="1" x14ac:dyDescent="0.25">
      <c r="Q358" s="102"/>
    </row>
    <row r="359" spans="17:17" s="93" customFormat="1" ht="15" customHeight="1" x14ac:dyDescent="0.25">
      <c r="Q359" s="102"/>
    </row>
    <row r="360" spans="17:17" s="93" customFormat="1" ht="15" customHeight="1" x14ac:dyDescent="0.25">
      <c r="Q360" s="102"/>
    </row>
    <row r="361" spans="17:17" s="93" customFormat="1" ht="15" customHeight="1" x14ac:dyDescent="0.25">
      <c r="Q361" s="102"/>
    </row>
    <row r="362" spans="17:17" s="93" customFormat="1" ht="15" customHeight="1" x14ac:dyDescent="0.25">
      <c r="Q362" s="102"/>
    </row>
    <row r="363" spans="17:17" s="93" customFormat="1" ht="15" customHeight="1" x14ac:dyDescent="0.25">
      <c r="Q363" s="102"/>
    </row>
    <row r="364" spans="17:17" s="93" customFormat="1" ht="15" customHeight="1" x14ac:dyDescent="0.25">
      <c r="Q364" s="102"/>
    </row>
    <row r="365" spans="17:17" s="93" customFormat="1" ht="15" customHeight="1" x14ac:dyDescent="0.25">
      <c r="Q365" s="102"/>
    </row>
    <row r="366" spans="17:17" s="93" customFormat="1" ht="15" customHeight="1" x14ac:dyDescent="0.25">
      <c r="Q366" s="102"/>
    </row>
    <row r="367" spans="17:17" s="93" customFormat="1" ht="15" customHeight="1" x14ac:dyDescent="0.25">
      <c r="Q367" s="102"/>
    </row>
    <row r="368" spans="17:17" s="93" customFormat="1" ht="15" customHeight="1" x14ac:dyDescent="0.25">
      <c r="Q368" s="102"/>
    </row>
    <row r="369" spans="17:17" s="93" customFormat="1" ht="15" customHeight="1" x14ac:dyDescent="0.25">
      <c r="Q369" s="102"/>
    </row>
    <row r="370" spans="17:17" s="93" customFormat="1" ht="15" customHeight="1" x14ac:dyDescent="0.25">
      <c r="Q370" s="102"/>
    </row>
    <row r="371" spans="17:17" s="93" customFormat="1" ht="15" customHeight="1" x14ac:dyDescent="0.25">
      <c r="Q371" s="102"/>
    </row>
    <row r="372" spans="17:17" s="93" customFormat="1" ht="15" customHeight="1" x14ac:dyDescent="0.25">
      <c r="Q372" s="102"/>
    </row>
    <row r="373" spans="17:17" s="93" customFormat="1" ht="15" customHeight="1" x14ac:dyDescent="0.25">
      <c r="Q373" s="102"/>
    </row>
    <row r="374" spans="17:17" s="93" customFormat="1" ht="15" customHeight="1" x14ac:dyDescent="0.25">
      <c r="Q374" s="102"/>
    </row>
    <row r="375" spans="17:17" s="93" customFormat="1" ht="15" customHeight="1" x14ac:dyDescent="0.25">
      <c r="Q375" s="102"/>
    </row>
    <row r="376" spans="17:17" s="93" customFormat="1" ht="15" customHeight="1" x14ac:dyDescent="0.25">
      <c r="Q376" s="102"/>
    </row>
    <row r="377" spans="17:17" s="93" customFormat="1" ht="15" customHeight="1" x14ac:dyDescent="0.25">
      <c r="Q377" s="102"/>
    </row>
    <row r="378" spans="17:17" s="93" customFormat="1" ht="15" customHeight="1" x14ac:dyDescent="0.25">
      <c r="Q378" s="102"/>
    </row>
    <row r="379" spans="17:17" s="93" customFormat="1" ht="15" customHeight="1" x14ac:dyDescent="0.25">
      <c r="Q379" s="102"/>
    </row>
    <row r="380" spans="17:17" s="93" customFormat="1" ht="15" customHeight="1" x14ac:dyDescent="0.25">
      <c r="Q380" s="102"/>
    </row>
    <row r="381" spans="17:17" s="93" customFormat="1" ht="15" customHeight="1" x14ac:dyDescent="0.25">
      <c r="Q381" s="102"/>
    </row>
    <row r="382" spans="17:17" s="93" customFormat="1" ht="15" customHeight="1" x14ac:dyDescent="0.25">
      <c r="Q382" s="102"/>
    </row>
    <row r="383" spans="17:17" s="93" customFormat="1" ht="15" customHeight="1" x14ac:dyDescent="0.25">
      <c r="Q383" s="102"/>
    </row>
    <row r="384" spans="17:17" s="93" customFormat="1" ht="15" customHeight="1" x14ac:dyDescent="0.25">
      <c r="Q384" s="102"/>
    </row>
    <row r="385" spans="17:17" s="93" customFormat="1" ht="15" customHeight="1" x14ac:dyDescent="0.25">
      <c r="Q385" s="102"/>
    </row>
    <row r="386" spans="17:17" s="93" customFormat="1" ht="15" customHeight="1" x14ac:dyDescent="0.25">
      <c r="Q386" s="102"/>
    </row>
    <row r="387" spans="17:17" s="93" customFormat="1" ht="15" customHeight="1" x14ac:dyDescent="0.25">
      <c r="Q387" s="102"/>
    </row>
    <row r="388" spans="17:17" s="93" customFormat="1" ht="15" customHeight="1" x14ac:dyDescent="0.25">
      <c r="Q388" s="102"/>
    </row>
    <row r="389" spans="17:17" s="93" customFormat="1" ht="15" customHeight="1" x14ac:dyDescent="0.25">
      <c r="Q389" s="102"/>
    </row>
    <row r="390" spans="17:17" s="93" customFormat="1" ht="15" customHeight="1" x14ac:dyDescent="0.25">
      <c r="Q390" s="102"/>
    </row>
    <row r="391" spans="17:17" s="93" customFormat="1" ht="15" customHeight="1" x14ac:dyDescent="0.25">
      <c r="Q391" s="102"/>
    </row>
    <row r="392" spans="17:17" s="93" customFormat="1" ht="15" customHeight="1" x14ac:dyDescent="0.25">
      <c r="Q392" s="102"/>
    </row>
    <row r="393" spans="17:17" s="93" customFormat="1" ht="15" customHeight="1" x14ac:dyDescent="0.25">
      <c r="Q393" s="102"/>
    </row>
    <row r="394" spans="17:17" s="93" customFormat="1" ht="15" customHeight="1" x14ac:dyDescent="0.25">
      <c r="Q394" s="102"/>
    </row>
    <row r="395" spans="17:17" s="93" customFormat="1" ht="15" customHeight="1" x14ac:dyDescent="0.25">
      <c r="Q395" s="102"/>
    </row>
    <row r="396" spans="17:17" s="93" customFormat="1" ht="15" customHeight="1" x14ac:dyDescent="0.25">
      <c r="Q396" s="102"/>
    </row>
    <row r="397" spans="17:17" s="93" customFormat="1" ht="15" customHeight="1" x14ac:dyDescent="0.25">
      <c r="Q397" s="102"/>
    </row>
    <row r="398" spans="17:17" s="93" customFormat="1" ht="15" customHeight="1" x14ac:dyDescent="0.25">
      <c r="Q398" s="102"/>
    </row>
    <row r="399" spans="17:17" s="93" customFormat="1" ht="15" customHeight="1" x14ac:dyDescent="0.25">
      <c r="Q399" s="102"/>
    </row>
    <row r="400" spans="17:17" s="93" customFormat="1" ht="15" customHeight="1" x14ac:dyDescent="0.25">
      <c r="Q400" s="102"/>
    </row>
    <row r="401" spans="17:17" s="93" customFormat="1" ht="15" customHeight="1" x14ac:dyDescent="0.25">
      <c r="Q401" s="102"/>
    </row>
    <row r="402" spans="17:17" s="93" customFormat="1" ht="15" customHeight="1" x14ac:dyDescent="0.25">
      <c r="Q402" s="102"/>
    </row>
    <row r="403" spans="17:17" s="93" customFormat="1" ht="15" customHeight="1" x14ac:dyDescent="0.25">
      <c r="Q403" s="102"/>
    </row>
    <row r="404" spans="17:17" s="93" customFormat="1" ht="15" customHeight="1" x14ac:dyDescent="0.25">
      <c r="Q404" s="102"/>
    </row>
    <row r="405" spans="17:17" s="93" customFormat="1" ht="15" customHeight="1" x14ac:dyDescent="0.25">
      <c r="Q405" s="102"/>
    </row>
    <row r="406" spans="17:17" s="93" customFormat="1" ht="15" customHeight="1" x14ac:dyDescent="0.25">
      <c r="Q406" s="102"/>
    </row>
    <row r="407" spans="17:17" s="93" customFormat="1" ht="15" customHeight="1" x14ac:dyDescent="0.25">
      <c r="Q407" s="102"/>
    </row>
    <row r="408" spans="17:17" s="93" customFormat="1" ht="15" customHeight="1" x14ac:dyDescent="0.25">
      <c r="Q408" s="102"/>
    </row>
    <row r="409" spans="17:17" s="93" customFormat="1" ht="15" customHeight="1" x14ac:dyDescent="0.25">
      <c r="Q409" s="102"/>
    </row>
    <row r="410" spans="17:17" s="93" customFormat="1" ht="15" customHeight="1" x14ac:dyDescent="0.25">
      <c r="Q410" s="102"/>
    </row>
    <row r="411" spans="17:17" s="93" customFormat="1" ht="15" customHeight="1" x14ac:dyDescent="0.25">
      <c r="Q411" s="102"/>
    </row>
    <row r="412" spans="17:17" s="93" customFormat="1" ht="15" customHeight="1" x14ac:dyDescent="0.25">
      <c r="Q412" s="102"/>
    </row>
    <row r="413" spans="17:17" s="93" customFormat="1" ht="15" customHeight="1" x14ac:dyDescent="0.25">
      <c r="Q413" s="102"/>
    </row>
    <row r="414" spans="17:17" s="93" customFormat="1" ht="15" customHeight="1" x14ac:dyDescent="0.25">
      <c r="Q414" s="102"/>
    </row>
    <row r="415" spans="17:17" s="93" customFormat="1" ht="15" customHeight="1" x14ac:dyDescent="0.25">
      <c r="Q415" s="102"/>
    </row>
    <row r="416" spans="17:17" s="93" customFormat="1" ht="15" customHeight="1" x14ac:dyDescent="0.25">
      <c r="Q416" s="102"/>
    </row>
    <row r="417" spans="17:17" s="93" customFormat="1" ht="15" customHeight="1" x14ac:dyDescent="0.25">
      <c r="Q417" s="102"/>
    </row>
    <row r="418" spans="17:17" s="93" customFormat="1" ht="15" customHeight="1" x14ac:dyDescent="0.25">
      <c r="Q418" s="102"/>
    </row>
    <row r="419" spans="17:17" s="93" customFormat="1" ht="15" customHeight="1" x14ac:dyDescent="0.25">
      <c r="Q419" s="102"/>
    </row>
    <row r="420" spans="17:17" s="93" customFormat="1" ht="15" customHeight="1" x14ac:dyDescent="0.25">
      <c r="Q420" s="102"/>
    </row>
    <row r="421" spans="17:17" s="93" customFormat="1" ht="15" customHeight="1" x14ac:dyDescent="0.25">
      <c r="Q421" s="102"/>
    </row>
    <row r="422" spans="17:17" s="93" customFormat="1" ht="15" customHeight="1" x14ac:dyDescent="0.25">
      <c r="Q422" s="102"/>
    </row>
    <row r="423" spans="17:17" s="93" customFormat="1" ht="15" customHeight="1" x14ac:dyDescent="0.25">
      <c r="Q423" s="102"/>
    </row>
    <row r="424" spans="17:17" s="93" customFormat="1" ht="15" customHeight="1" x14ac:dyDescent="0.25">
      <c r="Q424" s="102"/>
    </row>
    <row r="425" spans="17:17" s="93" customFormat="1" ht="15" customHeight="1" x14ac:dyDescent="0.25">
      <c r="Q425" s="102"/>
    </row>
    <row r="426" spans="17:17" s="93" customFormat="1" ht="15" customHeight="1" x14ac:dyDescent="0.25">
      <c r="Q426" s="102"/>
    </row>
    <row r="427" spans="17:17" s="93" customFormat="1" ht="15" customHeight="1" x14ac:dyDescent="0.25">
      <c r="Q427" s="102"/>
    </row>
    <row r="428" spans="17:17" s="93" customFormat="1" ht="15" customHeight="1" x14ac:dyDescent="0.25">
      <c r="Q428" s="102"/>
    </row>
    <row r="429" spans="17:17" s="93" customFormat="1" ht="15" customHeight="1" x14ac:dyDescent="0.25">
      <c r="Q429" s="102"/>
    </row>
    <row r="430" spans="17:17" s="93" customFormat="1" ht="15" customHeight="1" x14ac:dyDescent="0.25">
      <c r="Q430" s="102"/>
    </row>
    <row r="431" spans="17:17" s="93" customFormat="1" ht="15" customHeight="1" x14ac:dyDescent="0.25">
      <c r="Q431" s="102"/>
    </row>
    <row r="432" spans="17:17" s="93" customFormat="1" ht="15" customHeight="1" x14ac:dyDescent="0.25">
      <c r="Q432" s="102"/>
    </row>
    <row r="433" spans="17:17" s="93" customFormat="1" ht="15" customHeight="1" x14ac:dyDescent="0.25">
      <c r="Q433" s="102"/>
    </row>
    <row r="434" spans="17:17" s="93" customFormat="1" ht="15" customHeight="1" x14ac:dyDescent="0.25">
      <c r="Q434" s="102"/>
    </row>
    <row r="435" spans="17:17" s="93" customFormat="1" ht="15" customHeight="1" x14ac:dyDescent="0.25">
      <c r="Q435" s="102"/>
    </row>
    <row r="436" spans="17:17" s="93" customFormat="1" ht="15" customHeight="1" x14ac:dyDescent="0.25">
      <c r="Q436" s="102"/>
    </row>
    <row r="437" spans="17:17" s="93" customFormat="1" ht="15" customHeight="1" x14ac:dyDescent="0.25">
      <c r="Q437" s="102"/>
    </row>
    <row r="438" spans="17:17" s="93" customFormat="1" ht="15" customHeight="1" x14ac:dyDescent="0.25">
      <c r="Q438" s="102"/>
    </row>
    <row r="439" spans="17:17" s="93" customFormat="1" ht="15" customHeight="1" x14ac:dyDescent="0.25">
      <c r="Q439" s="102"/>
    </row>
    <row r="440" spans="17:17" s="93" customFormat="1" ht="15" customHeight="1" x14ac:dyDescent="0.25">
      <c r="Q440" s="102"/>
    </row>
    <row r="441" spans="17:17" s="93" customFormat="1" ht="15" customHeight="1" x14ac:dyDescent="0.25">
      <c r="Q441" s="102"/>
    </row>
    <row r="442" spans="17:17" s="93" customFormat="1" ht="15" customHeight="1" x14ac:dyDescent="0.25">
      <c r="Q442" s="102"/>
    </row>
    <row r="443" spans="17:17" s="93" customFormat="1" ht="15" customHeight="1" x14ac:dyDescent="0.25">
      <c r="Q443" s="102"/>
    </row>
    <row r="444" spans="17:17" s="93" customFormat="1" ht="15" customHeight="1" x14ac:dyDescent="0.25">
      <c r="Q444" s="102"/>
    </row>
    <row r="445" spans="17:17" s="93" customFormat="1" ht="15" customHeight="1" x14ac:dyDescent="0.25">
      <c r="Q445" s="102"/>
    </row>
    <row r="446" spans="17:17" s="93" customFormat="1" ht="15" customHeight="1" x14ac:dyDescent="0.25">
      <c r="Q446" s="102"/>
    </row>
    <row r="447" spans="17:17" s="93" customFormat="1" ht="15" customHeight="1" x14ac:dyDescent="0.25">
      <c r="Q447" s="102"/>
    </row>
    <row r="448" spans="17:17" s="93" customFormat="1" ht="15" customHeight="1" x14ac:dyDescent="0.25">
      <c r="Q448" s="102"/>
    </row>
    <row r="449" spans="17:17" s="93" customFormat="1" ht="15" customHeight="1" x14ac:dyDescent="0.25">
      <c r="Q449" s="102"/>
    </row>
    <row r="450" spans="17:17" s="93" customFormat="1" ht="15" customHeight="1" x14ac:dyDescent="0.25">
      <c r="Q450" s="102"/>
    </row>
    <row r="451" spans="17:17" s="93" customFormat="1" ht="15" customHeight="1" x14ac:dyDescent="0.25">
      <c r="Q451" s="102"/>
    </row>
    <row r="452" spans="17:17" s="93" customFormat="1" ht="15" customHeight="1" x14ac:dyDescent="0.25">
      <c r="Q452" s="102"/>
    </row>
    <row r="453" spans="17:17" s="93" customFormat="1" ht="15" customHeight="1" x14ac:dyDescent="0.25">
      <c r="Q453" s="102"/>
    </row>
    <row r="454" spans="17:17" s="93" customFormat="1" ht="15" customHeight="1" x14ac:dyDescent="0.25">
      <c r="Q454" s="102"/>
    </row>
    <row r="455" spans="17:17" s="93" customFormat="1" ht="15" customHeight="1" x14ac:dyDescent="0.25">
      <c r="Q455" s="102"/>
    </row>
    <row r="456" spans="17:17" s="93" customFormat="1" ht="15" customHeight="1" x14ac:dyDescent="0.25">
      <c r="Q456" s="102"/>
    </row>
    <row r="457" spans="17:17" s="93" customFormat="1" ht="15" customHeight="1" x14ac:dyDescent="0.25">
      <c r="Q457" s="102"/>
    </row>
    <row r="458" spans="17:17" s="93" customFormat="1" ht="15" customHeight="1" x14ac:dyDescent="0.25">
      <c r="Q458" s="102"/>
    </row>
    <row r="459" spans="17:17" s="93" customFormat="1" ht="15" customHeight="1" x14ac:dyDescent="0.25">
      <c r="Q459" s="102"/>
    </row>
    <row r="460" spans="17:17" s="93" customFormat="1" ht="15" customHeight="1" x14ac:dyDescent="0.25">
      <c r="Q460" s="102"/>
    </row>
    <row r="461" spans="17:17" s="93" customFormat="1" ht="15" customHeight="1" x14ac:dyDescent="0.25">
      <c r="Q461" s="102"/>
    </row>
    <row r="462" spans="17:17" s="93" customFormat="1" ht="15" customHeight="1" x14ac:dyDescent="0.25">
      <c r="Q462" s="102"/>
    </row>
    <row r="463" spans="17:17" s="93" customFormat="1" ht="15" customHeight="1" x14ac:dyDescent="0.25">
      <c r="Q463" s="102"/>
    </row>
    <row r="464" spans="17:17" s="93" customFormat="1" ht="15" customHeight="1" x14ac:dyDescent="0.25">
      <c r="Q464" s="102"/>
    </row>
    <row r="465" spans="17:17" s="93" customFormat="1" ht="15" customHeight="1" x14ac:dyDescent="0.25">
      <c r="Q465" s="102"/>
    </row>
    <row r="466" spans="17:17" s="93" customFormat="1" ht="15" customHeight="1" x14ac:dyDescent="0.25">
      <c r="Q466" s="102"/>
    </row>
    <row r="467" spans="17:17" s="93" customFormat="1" ht="15" customHeight="1" x14ac:dyDescent="0.25">
      <c r="Q467" s="102"/>
    </row>
    <row r="468" spans="17:17" s="93" customFormat="1" ht="15" customHeight="1" x14ac:dyDescent="0.25">
      <c r="Q468" s="102"/>
    </row>
    <row r="469" spans="17:17" s="93" customFormat="1" ht="15" customHeight="1" x14ac:dyDescent="0.25">
      <c r="Q469" s="102"/>
    </row>
    <row r="470" spans="17:17" s="93" customFormat="1" ht="15" customHeight="1" x14ac:dyDescent="0.25">
      <c r="Q470" s="102"/>
    </row>
    <row r="471" spans="17:17" s="93" customFormat="1" ht="15" customHeight="1" x14ac:dyDescent="0.25">
      <c r="Q471" s="102"/>
    </row>
    <row r="472" spans="17:17" s="93" customFormat="1" ht="15" customHeight="1" x14ac:dyDescent="0.25">
      <c r="Q472" s="102"/>
    </row>
    <row r="473" spans="17:17" s="93" customFormat="1" ht="15" customHeight="1" x14ac:dyDescent="0.25">
      <c r="Q473" s="102"/>
    </row>
    <row r="474" spans="17:17" s="93" customFormat="1" ht="15" customHeight="1" x14ac:dyDescent="0.25">
      <c r="Q474" s="102"/>
    </row>
    <row r="475" spans="17:17" s="93" customFormat="1" ht="15" customHeight="1" x14ac:dyDescent="0.25">
      <c r="Q475" s="102"/>
    </row>
    <row r="476" spans="17:17" s="93" customFormat="1" ht="15" customHeight="1" x14ac:dyDescent="0.25">
      <c r="Q476" s="102"/>
    </row>
    <row r="477" spans="17:17" s="93" customFormat="1" ht="15" customHeight="1" x14ac:dyDescent="0.25">
      <c r="Q477" s="102"/>
    </row>
    <row r="478" spans="17:17" s="93" customFormat="1" ht="15" customHeight="1" x14ac:dyDescent="0.25">
      <c r="Q478" s="102"/>
    </row>
    <row r="479" spans="17:17" s="93" customFormat="1" ht="15" customHeight="1" x14ac:dyDescent="0.25">
      <c r="Q479" s="102"/>
    </row>
    <row r="480" spans="17:17" s="93" customFormat="1" ht="15" customHeight="1" x14ac:dyDescent="0.25">
      <c r="Q480" s="102"/>
    </row>
    <row r="481" spans="17:17" s="93" customFormat="1" ht="15" customHeight="1" x14ac:dyDescent="0.25">
      <c r="Q481" s="102"/>
    </row>
    <row r="482" spans="17:17" s="93" customFormat="1" ht="15" customHeight="1" x14ac:dyDescent="0.25">
      <c r="Q482" s="102"/>
    </row>
    <row r="483" spans="17:17" s="93" customFormat="1" ht="15" customHeight="1" x14ac:dyDescent="0.25">
      <c r="Q483" s="102"/>
    </row>
    <row r="484" spans="17:17" s="93" customFormat="1" ht="15" customHeight="1" x14ac:dyDescent="0.25">
      <c r="Q484" s="102"/>
    </row>
    <row r="485" spans="17:17" s="93" customFormat="1" ht="15" customHeight="1" x14ac:dyDescent="0.25">
      <c r="Q485" s="102"/>
    </row>
    <row r="486" spans="17:17" s="93" customFormat="1" ht="15" customHeight="1" x14ac:dyDescent="0.25">
      <c r="Q486" s="102"/>
    </row>
    <row r="487" spans="17:17" s="93" customFormat="1" ht="15" customHeight="1" x14ac:dyDescent="0.25">
      <c r="Q487" s="102"/>
    </row>
    <row r="488" spans="17:17" s="93" customFormat="1" ht="15" customHeight="1" x14ac:dyDescent="0.25">
      <c r="Q488" s="102"/>
    </row>
    <row r="489" spans="17:17" s="93" customFormat="1" ht="15" customHeight="1" x14ac:dyDescent="0.25">
      <c r="Q489" s="102"/>
    </row>
    <row r="490" spans="17:17" s="93" customFormat="1" ht="15" customHeight="1" x14ac:dyDescent="0.25">
      <c r="Q490" s="102"/>
    </row>
    <row r="491" spans="17:17" s="93" customFormat="1" ht="15" customHeight="1" x14ac:dyDescent="0.25">
      <c r="Q491" s="102"/>
    </row>
    <row r="492" spans="17:17" s="93" customFormat="1" ht="15" customHeight="1" x14ac:dyDescent="0.25">
      <c r="Q492" s="102"/>
    </row>
    <row r="493" spans="17:17" s="93" customFormat="1" ht="15" customHeight="1" x14ac:dyDescent="0.25">
      <c r="Q493" s="102"/>
    </row>
    <row r="494" spans="17:17" s="93" customFormat="1" ht="15" customHeight="1" x14ac:dyDescent="0.25">
      <c r="Q494" s="102"/>
    </row>
    <row r="495" spans="17:17" s="93" customFormat="1" ht="15" customHeight="1" x14ac:dyDescent="0.25">
      <c r="Q495" s="102"/>
    </row>
    <row r="496" spans="17:17" s="93" customFormat="1" ht="15" customHeight="1" x14ac:dyDescent="0.25">
      <c r="Q496" s="102"/>
    </row>
    <row r="497" spans="17:17" s="93" customFormat="1" ht="15" customHeight="1" x14ac:dyDescent="0.25">
      <c r="Q497" s="102"/>
    </row>
    <row r="498" spans="17:17" s="93" customFormat="1" ht="15" customHeight="1" x14ac:dyDescent="0.25">
      <c r="Q498" s="102"/>
    </row>
    <row r="499" spans="17:17" s="93" customFormat="1" ht="15" customHeight="1" x14ac:dyDescent="0.25">
      <c r="Q499" s="102"/>
    </row>
    <row r="500" spans="17:17" s="93" customFormat="1" ht="15" customHeight="1" x14ac:dyDescent="0.25">
      <c r="Q500" s="102"/>
    </row>
    <row r="501" spans="17:17" s="93" customFormat="1" ht="15" customHeight="1" x14ac:dyDescent="0.25">
      <c r="Q501" s="102"/>
    </row>
    <row r="502" spans="17:17" s="93" customFormat="1" ht="15" customHeight="1" x14ac:dyDescent="0.25">
      <c r="Q502" s="102"/>
    </row>
    <row r="503" spans="17:17" s="93" customFormat="1" ht="15" customHeight="1" x14ac:dyDescent="0.25">
      <c r="Q503" s="102"/>
    </row>
    <row r="504" spans="17:17" s="93" customFormat="1" ht="15" customHeight="1" x14ac:dyDescent="0.25">
      <c r="Q504" s="102"/>
    </row>
    <row r="505" spans="17:17" s="93" customFormat="1" ht="15" customHeight="1" x14ac:dyDescent="0.25">
      <c r="Q505" s="102"/>
    </row>
    <row r="506" spans="17:17" s="93" customFormat="1" ht="15" customHeight="1" x14ac:dyDescent="0.25">
      <c r="Q506" s="102"/>
    </row>
    <row r="507" spans="17:17" s="93" customFormat="1" ht="15" customHeight="1" x14ac:dyDescent="0.25">
      <c r="Q507" s="102"/>
    </row>
    <row r="508" spans="17:17" s="93" customFormat="1" ht="15" customHeight="1" x14ac:dyDescent="0.25">
      <c r="Q508" s="102"/>
    </row>
    <row r="509" spans="17:17" s="93" customFormat="1" ht="15" customHeight="1" x14ac:dyDescent="0.25">
      <c r="Q509" s="102"/>
    </row>
    <row r="510" spans="17:17" s="93" customFormat="1" ht="15" customHeight="1" x14ac:dyDescent="0.25">
      <c r="Q510" s="102"/>
    </row>
    <row r="511" spans="17:17" s="93" customFormat="1" ht="15" customHeight="1" x14ac:dyDescent="0.25">
      <c r="Q511" s="102"/>
    </row>
    <row r="512" spans="17:17" s="93" customFormat="1" ht="15" customHeight="1" x14ac:dyDescent="0.25">
      <c r="Q512" s="102"/>
    </row>
    <row r="513" spans="17:17" s="93" customFormat="1" ht="15" customHeight="1" x14ac:dyDescent="0.25">
      <c r="Q513" s="102"/>
    </row>
    <row r="514" spans="17:17" s="93" customFormat="1" ht="15" customHeight="1" x14ac:dyDescent="0.25">
      <c r="Q514" s="102"/>
    </row>
    <row r="515" spans="17:17" s="93" customFormat="1" ht="15" customHeight="1" x14ac:dyDescent="0.25">
      <c r="Q515" s="102"/>
    </row>
    <row r="516" spans="17:17" s="93" customFormat="1" ht="15" customHeight="1" x14ac:dyDescent="0.25">
      <c r="Q516" s="102"/>
    </row>
    <row r="517" spans="17:17" s="93" customFormat="1" ht="15" customHeight="1" x14ac:dyDescent="0.25">
      <c r="Q517" s="102"/>
    </row>
    <row r="518" spans="17:17" s="93" customFormat="1" ht="15" customHeight="1" x14ac:dyDescent="0.25">
      <c r="Q518" s="102"/>
    </row>
    <row r="519" spans="17:17" s="93" customFormat="1" ht="15" customHeight="1" x14ac:dyDescent="0.25">
      <c r="Q519" s="102"/>
    </row>
    <row r="520" spans="17:17" s="93" customFormat="1" ht="15" customHeight="1" x14ac:dyDescent="0.25">
      <c r="Q520" s="102"/>
    </row>
    <row r="521" spans="17:17" s="93" customFormat="1" ht="15" customHeight="1" x14ac:dyDescent="0.25">
      <c r="Q521" s="102"/>
    </row>
    <row r="522" spans="17:17" s="93" customFormat="1" ht="15" customHeight="1" x14ac:dyDescent="0.25">
      <c r="Q522" s="102"/>
    </row>
    <row r="523" spans="17:17" s="93" customFormat="1" ht="15" customHeight="1" x14ac:dyDescent="0.25">
      <c r="Q523" s="102"/>
    </row>
    <row r="524" spans="17:17" s="93" customFormat="1" ht="15" customHeight="1" x14ac:dyDescent="0.25">
      <c r="Q524" s="102"/>
    </row>
    <row r="525" spans="17:17" s="93" customFormat="1" ht="15" customHeight="1" x14ac:dyDescent="0.25">
      <c r="Q525" s="102"/>
    </row>
    <row r="526" spans="17:17" s="93" customFormat="1" ht="15" customHeight="1" x14ac:dyDescent="0.25">
      <c r="Q526" s="102"/>
    </row>
    <row r="527" spans="17:17" s="93" customFormat="1" ht="15" customHeight="1" x14ac:dyDescent="0.25">
      <c r="Q527" s="102"/>
    </row>
    <row r="528" spans="17:17" s="93" customFormat="1" ht="15" customHeight="1" x14ac:dyDescent="0.25">
      <c r="Q528" s="102"/>
    </row>
    <row r="529" spans="17:17" s="93" customFormat="1" ht="15" customHeight="1" x14ac:dyDescent="0.25">
      <c r="Q529" s="102"/>
    </row>
    <row r="530" spans="17:17" s="93" customFormat="1" ht="15" customHeight="1" x14ac:dyDescent="0.25">
      <c r="Q530" s="102"/>
    </row>
    <row r="531" spans="17:17" s="93" customFormat="1" ht="15" customHeight="1" x14ac:dyDescent="0.25">
      <c r="Q531" s="102"/>
    </row>
    <row r="532" spans="17:17" s="93" customFormat="1" ht="15" customHeight="1" x14ac:dyDescent="0.25">
      <c r="Q532" s="102"/>
    </row>
    <row r="533" spans="17:17" s="93" customFormat="1" ht="15" customHeight="1" x14ac:dyDescent="0.25">
      <c r="Q533" s="102"/>
    </row>
    <row r="534" spans="17:17" s="93" customFormat="1" ht="15" customHeight="1" x14ac:dyDescent="0.25">
      <c r="Q534" s="102"/>
    </row>
    <row r="535" spans="17:17" s="93" customFormat="1" ht="15" customHeight="1" x14ac:dyDescent="0.25">
      <c r="Q535" s="102"/>
    </row>
    <row r="536" spans="17:17" s="93" customFormat="1" ht="15" customHeight="1" x14ac:dyDescent="0.25">
      <c r="Q536" s="102"/>
    </row>
    <row r="537" spans="17:17" s="93" customFormat="1" ht="15" customHeight="1" x14ac:dyDescent="0.25">
      <c r="Q537" s="102"/>
    </row>
    <row r="538" spans="17:17" s="93" customFormat="1" ht="15" customHeight="1" x14ac:dyDescent="0.25">
      <c r="Q538" s="102"/>
    </row>
    <row r="539" spans="17:17" s="93" customFormat="1" ht="15" customHeight="1" x14ac:dyDescent="0.25">
      <c r="Q539" s="102"/>
    </row>
    <row r="540" spans="17:17" s="93" customFormat="1" ht="15" customHeight="1" x14ac:dyDescent="0.25">
      <c r="Q540" s="102"/>
    </row>
    <row r="541" spans="17:17" s="93" customFormat="1" ht="15" customHeight="1" x14ac:dyDescent="0.25">
      <c r="Q541" s="102"/>
    </row>
    <row r="542" spans="17:17" s="93" customFormat="1" ht="15" customHeight="1" x14ac:dyDescent="0.25">
      <c r="Q542" s="102"/>
    </row>
    <row r="543" spans="17:17" s="93" customFormat="1" ht="15" customHeight="1" x14ac:dyDescent="0.25">
      <c r="Q543" s="102"/>
    </row>
    <row r="544" spans="17:17" s="93" customFormat="1" ht="15" customHeight="1" x14ac:dyDescent="0.25">
      <c r="Q544" s="102"/>
    </row>
    <row r="545" spans="17:17" s="93" customFormat="1" ht="15" customHeight="1" x14ac:dyDescent="0.25">
      <c r="Q545" s="102"/>
    </row>
    <row r="546" spans="17:17" s="93" customFormat="1" ht="15" customHeight="1" x14ac:dyDescent="0.25">
      <c r="Q546" s="102"/>
    </row>
    <row r="547" spans="17:17" s="93" customFormat="1" ht="15" customHeight="1" x14ac:dyDescent="0.25">
      <c r="Q547" s="102"/>
    </row>
    <row r="548" spans="17:17" s="93" customFormat="1" ht="15" customHeight="1" x14ac:dyDescent="0.25">
      <c r="Q548" s="102"/>
    </row>
    <row r="549" spans="17:17" s="93" customFormat="1" ht="15" customHeight="1" x14ac:dyDescent="0.25">
      <c r="Q549" s="102"/>
    </row>
    <row r="550" spans="17:17" s="93" customFormat="1" ht="15" customHeight="1" x14ac:dyDescent="0.25">
      <c r="Q550" s="102"/>
    </row>
    <row r="551" spans="17:17" s="93" customFormat="1" ht="15" customHeight="1" x14ac:dyDescent="0.25">
      <c r="Q551" s="102"/>
    </row>
    <row r="552" spans="17:17" s="93" customFormat="1" ht="15" customHeight="1" x14ac:dyDescent="0.25">
      <c r="Q552" s="102"/>
    </row>
    <row r="553" spans="17:17" s="93" customFormat="1" ht="15" customHeight="1" x14ac:dyDescent="0.25">
      <c r="Q553" s="102"/>
    </row>
    <row r="554" spans="17:17" s="93" customFormat="1" ht="15" customHeight="1" x14ac:dyDescent="0.25">
      <c r="Q554" s="102"/>
    </row>
    <row r="555" spans="17:17" s="93" customFormat="1" ht="15" customHeight="1" x14ac:dyDescent="0.25">
      <c r="Q555" s="102"/>
    </row>
    <row r="556" spans="17:17" s="93" customFormat="1" ht="15" customHeight="1" x14ac:dyDescent="0.25">
      <c r="Q556" s="102"/>
    </row>
    <row r="557" spans="17:17" s="93" customFormat="1" ht="15" customHeight="1" x14ac:dyDescent="0.25">
      <c r="Q557" s="102"/>
    </row>
    <row r="558" spans="17:17" s="93" customFormat="1" ht="15" customHeight="1" x14ac:dyDescent="0.25">
      <c r="Q558" s="102"/>
    </row>
    <row r="559" spans="17:17" s="93" customFormat="1" ht="15" customHeight="1" x14ac:dyDescent="0.25">
      <c r="Q559" s="102"/>
    </row>
    <row r="560" spans="17:17" s="93" customFormat="1" ht="15" customHeight="1" x14ac:dyDescent="0.25">
      <c r="Q560" s="102"/>
    </row>
    <row r="561" spans="17:17" s="93" customFormat="1" ht="15" customHeight="1" x14ac:dyDescent="0.25">
      <c r="Q561" s="102"/>
    </row>
    <row r="562" spans="17:17" s="93" customFormat="1" ht="15" customHeight="1" x14ac:dyDescent="0.25">
      <c r="Q562" s="102"/>
    </row>
    <row r="563" spans="17:17" s="93" customFormat="1" ht="15" customHeight="1" x14ac:dyDescent="0.25">
      <c r="Q563" s="102"/>
    </row>
    <row r="564" spans="17:17" s="93" customFormat="1" ht="15" customHeight="1" x14ac:dyDescent="0.25">
      <c r="Q564" s="102"/>
    </row>
    <row r="565" spans="17:17" s="93" customFormat="1" ht="15" customHeight="1" x14ac:dyDescent="0.25">
      <c r="Q565" s="102"/>
    </row>
    <row r="566" spans="17:17" s="93" customFormat="1" ht="15" customHeight="1" x14ac:dyDescent="0.25">
      <c r="Q566" s="102"/>
    </row>
    <row r="567" spans="17:17" s="93" customFormat="1" ht="15" customHeight="1" x14ac:dyDescent="0.25">
      <c r="Q567" s="102"/>
    </row>
    <row r="568" spans="17:17" s="93" customFormat="1" ht="15" customHeight="1" x14ac:dyDescent="0.25">
      <c r="Q568" s="102"/>
    </row>
    <row r="569" spans="17:17" s="93" customFormat="1" ht="15" customHeight="1" x14ac:dyDescent="0.25">
      <c r="Q569" s="102"/>
    </row>
    <row r="570" spans="17:17" s="93" customFormat="1" ht="15" customHeight="1" x14ac:dyDescent="0.25">
      <c r="Q570" s="102"/>
    </row>
    <row r="571" spans="17:17" s="93" customFormat="1" ht="15" customHeight="1" x14ac:dyDescent="0.25">
      <c r="Q571" s="102"/>
    </row>
    <row r="572" spans="17:17" s="93" customFormat="1" ht="15" customHeight="1" x14ac:dyDescent="0.25">
      <c r="Q572" s="102"/>
    </row>
    <row r="573" spans="17:17" s="93" customFormat="1" ht="15" customHeight="1" x14ac:dyDescent="0.25">
      <c r="Q573" s="102"/>
    </row>
    <row r="574" spans="17:17" s="93" customFormat="1" ht="15" customHeight="1" x14ac:dyDescent="0.25">
      <c r="Q574" s="102"/>
    </row>
    <row r="575" spans="17:17" s="93" customFormat="1" ht="15" customHeight="1" x14ac:dyDescent="0.25">
      <c r="Q575" s="102"/>
    </row>
    <row r="576" spans="17:17" s="93" customFormat="1" ht="15" customHeight="1" x14ac:dyDescent="0.25">
      <c r="Q576" s="102"/>
    </row>
    <row r="577" spans="17:17" s="93" customFormat="1" ht="15" customHeight="1" x14ac:dyDescent="0.25">
      <c r="Q577" s="102"/>
    </row>
    <row r="578" spans="17:17" s="93" customFormat="1" ht="15" customHeight="1" x14ac:dyDescent="0.25">
      <c r="Q578" s="102"/>
    </row>
    <row r="579" spans="17:17" s="93" customFormat="1" ht="15" customHeight="1" x14ac:dyDescent="0.25">
      <c r="Q579" s="102"/>
    </row>
    <row r="580" spans="17:17" s="93" customFormat="1" ht="15" customHeight="1" x14ac:dyDescent="0.25">
      <c r="Q580" s="102"/>
    </row>
    <row r="581" spans="17:17" s="93" customFormat="1" ht="15" customHeight="1" x14ac:dyDescent="0.25">
      <c r="Q581" s="102"/>
    </row>
    <row r="582" spans="17:17" s="93" customFormat="1" ht="15" customHeight="1" x14ac:dyDescent="0.25">
      <c r="Q582" s="102"/>
    </row>
    <row r="583" spans="17:17" s="93" customFormat="1" ht="15" customHeight="1" x14ac:dyDescent="0.25">
      <c r="Q583" s="102"/>
    </row>
    <row r="584" spans="17:17" s="93" customFormat="1" ht="15" customHeight="1" x14ac:dyDescent="0.25">
      <c r="Q584" s="102"/>
    </row>
    <row r="585" spans="17:17" s="93" customFormat="1" ht="15" customHeight="1" x14ac:dyDescent="0.25">
      <c r="Q585" s="102"/>
    </row>
    <row r="586" spans="17:17" s="93" customFormat="1" ht="15" customHeight="1" x14ac:dyDescent="0.25">
      <c r="Q586" s="102"/>
    </row>
    <row r="587" spans="17:17" s="93" customFormat="1" ht="15" customHeight="1" x14ac:dyDescent="0.25">
      <c r="Q587" s="102"/>
    </row>
    <row r="588" spans="17:17" s="93" customFormat="1" ht="15" customHeight="1" x14ac:dyDescent="0.25">
      <c r="Q588" s="102"/>
    </row>
    <row r="589" spans="17:17" s="93" customFormat="1" ht="15" customHeight="1" x14ac:dyDescent="0.25">
      <c r="Q589" s="102"/>
    </row>
    <row r="590" spans="17:17" s="93" customFormat="1" ht="15" customHeight="1" x14ac:dyDescent="0.25">
      <c r="Q590" s="102"/>
    </row>
    <row r="591" spans="17:17" s="93" customFormat="1" ht="15" customHeight="1" x14ac:dyDescent="0.25">
      <c r="Q591" s="102"/>
    </row>
    <row r="592" spans="17:17" s="93" customFormat="1" ht="15" customHeight="1" x14ac:dyDescent="0.25">
      <c r="Q592" s="102"/>
    </row>
    <row r="593" spans="17:17" s="93" customFormat="1" ht="15" customHeight="1" x14ac:dyDescent="0.25">
      <c r="Q593" s="102"/>
    </row>
    <row r="594" spans="17:17" s="93" customFormat="1" ht="15" customHeight="1" x14ac:dyDescent="0.25">
      <c r="Q594" s="102"/>
    </row>
    <row r="595" spans="17:17" s="93" customFormat="1" ht="15" customHeight="1" x14ac:dyDescent="0.25">
      <c r="Q595" s="102"/>
    </row>
    <row r="596" spans="17:17" s="93" customFormat="1" ht="15" customHeight="1" x14ac:dyDescent="0.25">
      <c r="Q596" s="102"/>
    </row>
    <row r="597" spans="17:17" s="93" customFormat="1" ht="15" customHeight="1" x14ac:dyDescent="0.25">
      <c r="Q597" s="102"/>
    </row>
    <row r="598" spans="17:17" s="93" customFormat="1" ht="15" customHeight="1" x14ac:dyDescent="0.25">
      <c r="Q598" s="102"/>
    </row>
    <row r="599" spans="17:17" s="93" customFormat="1" ht="15" customHeight="1" x14ac:dyDescent="0.25">
      <c r="Q599" s="102"/>
    </row>
    <row r="600" spans="17:17" s="93" customFormat="1" ht="15" customHeight="1" x14ac:dyDescent="0.25">
      <c r="Q600" s="102"/>
    </row>
    <row r="601" spans="17:17" s="93" customFormat="1" ht="15" customHeight="1" x14ac:dyDescent="0.25">
      <c r="Q601" s="102"/>
    </row>
    <row r="602" spans="17:17" s="93" customFormat="1" ht="15" customHeight="1" x14ac:dyDescent="0.25">
      <c r="Q602" s="102"/>
    </row>
    <row r="603" spans="17:17" s="93" customFormat="1" ht="15" customHeight="1" x14ac:dyDescent="0.25">
      <c r="Q603" s="102"/>
    </row>
    <row r="604" spans="17:17" s="93" customFormat="1" ht="15" customHeight="1" x14ac:dyDescent="0.25">
      <c r="Q604" s="102"/>
    </row>
    <row r="605" spans="17:17" s="93" customFormat="1" ht="15" customHeight="1" x14ac:dyDescent="0.25">
      <c r="Q605" s="102"/>
    </row>
    <row r="606" spans="17:17" s="93" customFormat="1" ht="15" customHeight="1" x14ac:dyDescent="0.25">
      <c r="Q606" s="102"/>
    </row>
    <row r="607" spans="17:17" s="93" customFormat="1" ht="15" customHeight="1" x14ac:dyDescent="0.25">
      <c r="Q607" s="102"/>
    </row>
    <row r="608" spans="17:17" s="93" customFormat="1" ht="15" customHeight="1" x14ac:dyDescent="0.25">
      <c r="Q608" s="102"/>
    </row>
    <row r="609" spans="17:17" s="93" customFormat="1" ht="15" customHeight="1" x14ac:dyDescent="0.25">
      <c r="Q609" s="102"/>
    </row>
    <row r="610" spans="17:17" s="93" customFormat="1" ht="15" customHeight="1" x14ac:dyDescent="0.25">
      <c r="Q610" s="102"/>
    </row>
    <row r="611" spans="17:17" s="93" customFormat="1" ht="15" customHeight="1" x14ac:dyDescent="0.25">
      <c r="Q611" s="102"/>
    </row>
    <row r="612" spans="17:17" s="93" customFormat="1" ht="15" customHeight="1" x14ac:dyDescent="0.25">
      <c r="Q612" s="102"/>
    </row>
    <row r="613" spans="17:17" s="93" customFormat="1" ht="15" customHeight="1" x14ac:dyDescent="0.25">
      <c r="Q613" s="102"/>
    </row>
    <row r="614" spans="17:17" s="93" customFormat="1" ht="15" customHeight="1" x14ac:dyDescent="0.25">
      <c r="Q614" s="102"/>
    </row>
    <row r="615" spans="17:17" s="93" customFormat="1" ht="15" customHeight="1" x14ac:dyDescent="0.25">
      <c r="Q615" s="102"/>
    </row>
    <row r="616" spans="17:17" s="93" customFormat="1" ht="15" customHeight="1" x14ac:dyDescent="0.25">
      <c r="Q616" s="102"/>
    </row>
    <row r="617" spans="17:17" s="93" customFormat="1" ht="15" customHeight="1" x14ac:dyDescent="0.25">
      <c r="Q617" s="102"/>
    </row>
    <row r="618" spans="17:17" s="93" customFormat="1" ht="15" customHeight="1" x14ac:dyDescent="0.25">
      <c r="Q618" s="102"/>
    </row>
    <row r="619" spans="17:17" s="93" customFormat="1" ht="15" customHeight="1" x14ac:dyDescent="0.25">
      <c r="Q619" s="102"/>
    </row>
    <row r="620" spans="17:17" s="93" customFormat="1" ht="15" customHeight="1" x14ac:dyDescent="0.25">
      <c r="Q620" s="102"/>
    </row>
    <row r="621" spans="17:17" s="93" customFormat="1" ht="15" customHeight="1" x14ac:dyDescent="0.25">
      <c r="Q621" s="102"/>
    </row>
    <row r="622" spans="17:17" s="93" customFormat="1" ht="15" customHeight="1" x14ac:dyDescent="0.25">
      <c r="Q622" s="102"/>
    </row>
    <row r="623" spans="17:17" s="93" customFormat="1" ht="15" customHeight="1" x14ac:dyDescent="0.25">
      <c r="Q623" s="102"/>
    </row>
    <row r="624" spans="17:17" s="93" customFormat="1" ht="15" customHeight="1" x14ac:dyDescent="0.25">
      <c r="Q624" s="102"/>
    </row>
    <row r="625" spans="17:17" s="93" customFormat="1" ht="15" customHeight="1" x14ac:dyDescent="0.25">
      <c r="Q625" s="102"/>
    </row>
    <row r="626" spans="17:17" s="93" customFormat="1" ht="15" customHeight="1" x14ac:dyDescent="0.25">
      <c r="Q626" s="102"/>
    </row>
    <row r="627" spans="17:17" s="93" customFormat="1" ht="15" customHeight="1" x14ac:dyDescent="0.25">
      <c r="Q627" s="102"/>
    </row>
    <row r="628" spans="17:17" s="93" customFormat="1" ht="15" customHeight="1" x14ac:dyDescent="0.25">
      <c r="Q628" s="102"/>
    </row>
    <row r="629" spans="17:17" s="93" customFormat="1" ht="15" customHeight="1" x14ac:dyDescent="0.25">
      <c r="Q629" s="102"/>
    </row>
    <row r="630" spans="17:17" s="93" customFormat="1" ht="15" customHeight="1" x14ac:dyDescent="0.25">
      <c r="Q630" s="102"/>
    </row>
    <row r="631" spans="17:17" s="93" customFormat="1" ht="15" customHeight="1" x14ac:dyDescent="0.25">
      <c r="Q631" s="102"/>
    </row>
    <row r="632" spans="17:17" s="93" customFormat="1" ht="15" customHeight="1" x14ac:dyDescent="0.25">
      <c r="Q632" s="102"/>
    </row>
    <row r="633" spans="17:17" s="93" customFormat="1" ht="15" customHeight="1" x14ac:dyDescent="0.25">
      <c r="Q633" s="102"/>
    </row>
    <row r="634" spans="17:17" s="93" customFormat="1" ht="15" customHeight="1" x14ac:dyDescent="0.25">
      <c r="Q634" s="102"/>
    </row>
    <row r="635" spans="17:17" s="93" customFormat="1" ht="15" customHeight="1" x14ac:dyDescent="0.25">
      <c r="Q635" s="102"/>
    </row>
    <row r="636" spans="17:17" s="93" customFormat="1" ht="15" customHeight="1" x14ac:dyDescent="0.25">
      <c r="Q636" s="102"/>
    </row>
    <row r="637" spans="17:17" s="93" customFormat="1" ht="15" customHeight="1" x14ac:dyDescent="0.25">
      <c r="Q637" s="102"/>
    </row>
    <row r="638" spans="17:17" s="93" customFormat="1" ht="15" customHeight="1" x14ac:dyDescent="0.25">
      <c r="Q638" s="102"/>
    </row>
    <row r="639" spans="17:17" s="93" customFormat="1" ht="15" customHeight="1" x14ac:dyDescent="0.25">
      <c r="Q639" s="102"/>
    </row>
    <row r="640" spans="17:17" s="93" customFormat="1" ht="15" customHeight="1" x14ac:dyDescent="0.25">
      <c r="Q640" s="102"/>
    </row>
    <row r="641" spans="17:17" s="93" customFormat="1" ht="15" customHeight="1" x14ac:dyDescent="0.25">
      <c r="Q641" s="102"/>
    </row>
    <row r="642" spans="17:17" s="93" customFormat="1" ht="15" customHeight="1" x14ac:dyDescent="0.25">
      <c r="Q642" s="102"/>
    </row>
    <row r="643" spans="17:17" s="93" customFormat="1" ht="15" customHeight="1" x14ac:dyDescent="0.25">
      <c r="Q643" s="102"/>
    </row>
    <row r="644" spans="17:17" s="93" customFormat="1" ht="15" customHeight="1" x14ac:dyDescent="0.25">
      <c r="Q644" s="102"/>
    </row>
    <row r="645" spans="17:17" s="93" customFormat="1" ht="15" customHeight="1" x14ac:dyDescent="0.25">
      <c r="Q645" s="102"/>
    </row>
    <row r="646" spans="17:17" s="93" customFormat="1" ht="15" customHeight="1" x14ac:dyDescent="0.25">
      <c r="Q646" s="102"/>
    </row>
    <row r="647" spans="17:17" s="93" customFormat="1" ht="15" customHeight="1" x14ac:dyDescent="0.25">
      <c r="Q647" s="102"/>
    </row>
    <row r="648" spans="17:17" s="93" customFormat="1" ht="15" customHeight="1" x14ac:dyDescent="0.25">
      <c r="Q648" s="102"/>
    </row>
    <row r="649" spans="17:17" s="93" customFormat="1" ht="15" customHeight="1" x14ac:dyDescent="0.25">
      <c r="Q649" s="102"/>
    </row>
    <row r="650" spans="17:17" s="93" customFormat="1" ht="15" customHeight="1" x14ac:dyDescent="0.25">
      <c r="Q650" s="102"/>
    </row>
    <row r="651" spans="17:17" s="93" customFormat="1" ht="15" customHeight="1" x14ac:dyDescent="0.25">
      <c r="Q651" s="102"/>
    </row>
    <row r="652" spans="17:17" s="93" customFormat="1" ht="15" customHeight="1" x14ac:dyDescent="0.25">
      <c r="Q652" s="102"/>
    </row>
    <row r="653" spans="17:17" s="93" customFormat="1" ht="15" customHeight="1" x14ac:dyDescent="0.25">
      <c r="Q653" s="102"/>
    </row>
    <row r="654" spans="17:17" s="93" customFormat="1" ht="15" customHeight="1" x14ac:dyDescent="0.25">
      <c r="Q654" s="102"/>
    </row>
    <row r="655" spans="17:17" s="93" customFormat="1" ht="15" customHeight="1" x14ac:dyDescent="0.25">
      <c r="Q655" s="102"/>
    </row>
    <row r="656" spans="17:17" s="93" customFormat="1" ht="15" customHeight="1" x14ac:dyDescent="0.25">
      <c r="Q656" s="102"/>
    </row>
    <row r="657" spans="17:17" s="93" customFormat="1" ht="15" customHeight="1" x14ac:dyDescent="0.25">
      <c r="Q657" s="102"/>
    </row>
    <row r="658" spans="17:17" s="93" customFormat="1" ht="15" customHeight="1" x14ac:dyDescent="0.25">
      <c r="Q658" s="102"/>
    </row>
    <row r="659" spans="17:17" s="93" customFormat="1" ht="15" customHeight="1" x14ac:dyDescent="0.25">
      <c r="Q659" s="102"/>
    </row>
    <row r="660" spans="17:17" s="93" customFormat="1" ht="15" customHeight="1" x14ac:dyDescent="0.25">
      <c r="Q660" s="102"/>
    </row>
    <row r="661" spans="17:17" s="93" customFormat="1" ht="15" customHeight="1" x14ac:dyDescent="0.25">
      <c r="Q661" s="102"/>
    </row>
    <row r="662" spans="17:17" s="93" customFormat="1" ht="15" customHeight="1" x14ac:dyDescent="0.25">
      <c r="Q662" s="102"/>
    </row>
    <row r="663" spans="17:17" s="93" customFormat="1" ht="15" customHeight="1" x14ac:dyDescent="0.25">
      <c r="Q663" s="102"/>
    </row>
    <row r="664" spans="17:17" s="93" customFormat="1" ht="15" customHeight="1" x14ac:dyDescent="0.25">
      <c r="Q664" s="102"/>
    </row>
    <row r="665" spans="17:17" s="93" customFormat="1" ht="15" customHeight="1" x14ac:dyDescent="0.25">
      <c r="Q665" s="102"/>
    </row>
    <row r="666" spans="17:17" s="93" customFormat="1" ht="15" customHeight="1" x14ac:dyDescent="0.25">
      <c r="Q666" s="102"/>
    </row>
    <row r="667" spans="17:17" s="93" customFormat="1" ht="15" customHeight="1" x14ac:dyDescent="0.25">
      <c r="Q667" s="102"/>
    </row>
    <row r="668" spans="17:17" s="93" customFormat="1" ht="15" customHeight="1" x14ac:dyDescent="0.25">
      <c r="Q668" s="102"/>
    </row>
    <row r="669" spans="17:17" s="93" customFormat="1" ht="15" customHeight="1" x14ac:dyDescent="0.25">
      <c r="Q669" s="102"/>
    </row>
    <row r="670" spans="17:17" s="93" customFormat="1" ht="15" customHeight="1" x14ac:dyDescent="0.25">
      <c r="Q670" s="102"/>
    </row>
    <row r="671" spans="17:17" s="93" customFormat="1" ht="15" customHeight="1" x14ac:dyDescent="0.25">
      <c r="Q671" s="102"/>
    </row>
    <row r="672" spans="17:17" s="93" customFormat="1" ht="15" customHeight="1" x14ac:dyDescent="0.25">
      <c r="Q672" s="102"/>
    </row>
    <row r="673" spans="17:17" s="93" customFormat="1" ht="15" customHeight="1" x14ac:dyDescent="0.25">
      <c r="Q673" s="102"/>
    </row>
    <row r="674" spans="17:17" s="93" customFormat="1" ht="15" customHeight="1" x14ac:dyDescent="0.25">
      <c r="Q674" s="102"/>
    </row>
    <row r="675" spans="17:17" s="93" customFormat="1" ht="15" customHeight="1" x14ac:dyDescent="0.25">
      <c r="Q675" s="102"/>
    </row>
    <row r="676" spans="17:17" s="93" customFormat="1" ht="15" customHeight="1" x14ac:dyDescent="0.25">
      <c r="Q676" s="102"/>
    </row>
    <row r="677" spans="17:17" s="93" customFormat="1" ht="15" customHeight="1" x14ac:dyDescent="0.25">
      <c r="Q677" s="102"/>
    </row>
    <row r="678" spans="17:17" s="93" customFormat="1" ht="15" customHeight="1" x14ac:dyDescent="0.25">
      <c r="Q678" s="102"/>
    </row>
    <row r="679" spans="17:17" s="93" customFormat="1" ht="15" customHeight="1" x14ac:dyDescent="0.25">
      <c r="Q679" s="102"/>
    </row>
    <row r="680" spans="17:17" s="93" customFormat="1" ht="15" customHeight="1" x14ac:dyDescent="0.25">
      <c r="Q680" s="102"/>
    </row>
    <row r="681" spans="17:17" s="93" customFormat="1" ht="15" customHeight="1" x14ac:dyDescent="0.25">
      <c r="Q681" s="102"/>
    </row>
    <row r="682" spans="17:17" s="93" customFormat="1" ht="15" customHeight="1" x14ac:dyDescent="0.25">
      <c r="Q682" s="102"/>
    </row>
    <row r="683" spans="17:17" s="93" customFormat="1" ht="15" customHeight="1" x14ac:dyDescent="0.25">
      <c r="Q683" s="102"/>
    </row>
    <row r="684" spans="17:17" s="93" customFormat="1" ht="15" customHeight="1" x14ac:dyDescent="0.25">
      <c r="Q684" s="102"/>
    </row>
    <row r="685" spans="17:17" s="93" customFormat="1" ht="15" customHeight="1" x14ac:dyDescent="0.25">
      <c r="Q685" s="102"/>
    </row>
    <row r="686" spans="17:17" s="93" customFormat="1" ht="15" customHeight="1" x14ac:dyDescent="0.25">
      <c r="Q686" s="102"/>
    </row>
    <row r="687" spans="17:17" s="93" customFormat="1" ht="15" customHeight="1" x14ac:dyDescent="0.25">
      <c r="Q687" s="102"/>
    </row>
    <row r="688" spans="17:17" s="93" customFormat="1" ht="15" customHeight="1" x14ac:dyDescent="0.25">
      <c r="Q688" s="102"/>
    </row>
    <row r="689" spans="17:17" s="93" customFormat="1" ht="15" customHeight="1" x14ac:dyDescent="0.25">
      <c r="Q689" s="102"/>
    </row>
    <row r="690" spans="17:17" s="93" customFormat="1" ht="15" customHeight="1" x14ac:dyDescent="0.25">
      <c r="Q690" s="102"/>
    </row>
    <row r="691" spans="17:17" s="93" customFormat="1" ht="15" customHeight="1" x14ac:dyDescent="0.25">
      <c r="Q691" s="102"/>
    </row>
    <row r="692" spans="17:17" s="93" customFormat="1" ht="15" customHeight="1" x14ac:dyDescent="0.25">
      <c r="Q692" s="102"/>
    </row>
    <row r="693" spans="17:17" s="93" customFormat="1" ht="15" customHeight="1" x14ac:dyDescent="0.25">
      <c r="Q693" s="102"/>
    </row>
    <row r="694" spans="17:17" s="93" customFormat="1" ht="15" customHeight="1" x14ac:dyDescent="0.25">
      <c r="Q694" s="102"/>
    </row>
    <row r="695" spans="17:17" s="93" customFormat="1" ht="15" customHeight="1" x14ac:dyDescent="0.25">
      <c r="Q695" s="102"/>
    </row>
    <row r="696" spans="17:17" s="93" customFormat="1" ht="15" customHeight="1" x14ac:dyDescent="0.25">
      <c r="Q696" s="102"/>
    </row>
    <row r="697" spans="17:17" s="93" customFormat="1" ht="15" customHeight="1" x14ac:dyDescent="0.25">
      <c r="Q697" s="102"/>
    </row>
    <row r="698" spans="17:17" s="93" customFormat="1" ht="15" customHeight="1" x14ac:dyDescent="0.25">
      <c r="Q698" s="102"/>
    </row>
    <row r="699" spans="17:17" s="93" customFormat="1" ht="15" customHeight="1" x14ac:dyDescent="0.25">
      <c r="Q699" s="102"/>
    </row>
    <row r="700" spans="17:17" s="93" customFormat="1" ht="15" customHeight="1" x14ac:dyDescent="0.25">
      <c r="Q700" s="102"/>
    </row>
    <row r="701" spans="17:17" s="93" customFormat="1" ht="15" customHeight="1" x14ac:dyDescent="0.25">
      <c r="Q701" s="102"/>
    </row>
    <row r="702" spans="17:17" s="93" customFormat="1" ht="15" customHeight="1" x14ac:dyDescent="0.25">
      <c r="Q702" s="102"/>
    </row>
    <row r="703" spans="17:17" s="93" customFormat="1" ht="15" customHeight="1" x14ac:dyDescent="0.25">
      <c r="Q703" s="102"/>
    </row>
    <row r="704" spans="17:17" s="93" customFormat="1" ht="15" customHeight="1" x14ac:dyDescent="0.25">
      <c r="Q704" s="102"/>
    </row>
    <row r="705" spans="17:17" s="93" customFormat="1" ht="15" customHeight="1" x14ac:dyDescent="0.25">
      <c r="Q705" s="102"/>
    </row>
    <row r="706" spans="17:17" s="93" customFormat="1" ht="15" customHeight="1" x14ac:dyDescent="0.25">
      <c r="Q706" s="102"/>
    </row>
    <row r="707" spans="17:17" s="93" customFormat="1" ht="15" customHeight="1" x14ac:dyDescent="0.25">
      <c r="Q707" s="102"/>
    </row>
    <row r="708" spans="17:17" s="93" customFormat="1" ht="15" customHeight="1" x14ac:dyDescent="0.25">
      <c r="Q708" s="102"/>
    </row>
    <row r="709" spans="17:17" s="93" customFormat="1" ht="15" customHeight="1" x14ac:dyDescent="0.25">
      <c r="Q709" s="102"/>
    </row>
    <row r="710" spans="17:17" s="93" customFormat="1" ht="15" customHeight="1" x14ac:dyDescent="0.25">
      <c r="Q710" s="102"/>
    </row>
    <row r="711" spans="17:17" s="93" customFormat="1" ht="15" customHeight="1" x14ac:dyDescent="0.25">
      <c r="Q711" s="102"/>
    </row>
    <row r="712" spans="17:17" s="93" customFormat="1" ht="15" customHeight="1" x14ac:dyDescent="0.25">
      <c r="Q712" s="102"/>
    </row>
    <row r="713" spans="17:17" s="93" customFormat="1" ht="15" customHeight="1" x14ac:dyDescent="0.25">
      <c r="Q713" s="102"/>
    </row>
    <row r="714" spans="17:17" s="93" customFormat="1" ht="15" customHeight="1" x14ac:dyDescent="0.25">
      <c r="Q714" s="102"/>
    </row>
    <row r="715" spans="17:17" s="93" customFormat="1" ht="15" customHeight="1" x14ac:dyDescent="0.25">
      <c r="Q715" s="102"/>
    </row>
    <row r="716" spans="17:17" s="93" customFormat="1" ht="15" customHeight="1" x14ac:dyDescent="0.25">
      <c r="Q716" s="102"/>
    </row>
    <row r="717" spans="17:17" s="93" customFormat="1" ht="15" customHeight="1" x14ac:dyDescent="0.25">
      <c r="Q717" s="102"/>
    </row>
    <row r="718" spans="17:17" s="93" customFormat="1" ht="15" customHeight="1" x14ac:dyDescent="0.25">
      <c r="Q718" s="102"/>
    </row>
    <row r="719" spans="17:17" s="93" customFormat="1" ht="15" customHeight="1" x14ac:dyDescent="0.25">
      <c r="Q719" s="102"/>
    </row>
    <row r="720" spans="17:17" s="93" customFormat="1" ht="15" customHeight="1" x14ac:dyDescent="0.25">
      <c r="Q720" s="102"/>
    </row>
    <row r="721" spans="17:17" s="93" customFormat="1" ht="15" customHeight="1" x14ac:dyDescent="0.25">
      <c r="Q721" s="102"/>
    </row>
    <row r="722" spans="17:17" s="93" customFormat="1" ht="15" customHeight="1" x14ac:dyDescent="0.25">
      <c r="Q722" s="102"/>
    </row>
    <row r="723" spans="17:17" s="93" customFormat="1" ht="15" customHeight="1" x14ac:dyDescent="0.25">
      <c r="Q723" s="102"/>
    </row>
    <row r="724" spans="17:17" s="93" customFormat="1" ht="15" customHeight="1" x14ac:dyDescent="0.25">
      <c r="Q724" s="102"/>
    </row>
    <row r="725" spans="17:17" s="93" customFormat="1" ht="15" customHeight="1" x14ac:dyDescent="0.25">
      <c r="Q725" s="102"/>
    </row>
    <row r="726" spans="17:17" s="93" customFormat="1" ht="15" customHeight="1" x14ac:dyDescent="0.25">
      <c r="Q726" s="102"/>
    </row>
    <row r="727" spans="17:17" s="93" customFormat="1" ht="15" customHeight="1" x14ac:dyDescent="0.25">
      <c r="Q727" s="102"/>
    </row>
    <row r="728" spans="17:17" s="93" customFormat="1" ht="15" customHeight="1" x14ac:dyDescent="0.25">
      <c r="Q728" s="102"/>
    </row>
    <row r="729" spans="17:17" s="93" customFormat="1" ht="15" customHeight="1" x14ac:dyDescent="0.25">
      <c r="Q729" s="102"/>
    </row>
    <row r="730" spans="17:17" s="93" customFormat="1" ht="15" customHeight="1" x14ac:dyDescent="0.25">
      <c r="Q730" s="102"/>
    </row>
    <row r="731" spans="17:17" s="93" customFormat="1" ht="15" customHeight="1" x14ac:dyDescent="0.25">
      <c r="Q731" s="102"/>
    </row>
    <row r="732" spans="17:17" s="93" customFormat="1" ht="15" customHeight="1" x14ac:dyDescent="0.25">
      <c r="Q732" s="102"/>
    </row>
    <row r="733" spans="17:17" s="93" customFormat="1" ht="15" customHeight="1" x14ac:dyDescent="0.25">
      <c r="Q733" s="102"/>
    </row>
    <row r="734" spans="17:17" s="93" customFormat="1" ht="15" customHeight="1" x14ac:dyDescent="0.25">
      <c r="Q734" s="102"/>
    </row>
    <row r="735" spans="17:17" s="93" customFormat="1" ht="15" customHeight="1" x14ac:dyDescent="0.25">
      <c r="Q735" s="102"/>
    </row>
    <row r="736" spans="17:17" s="93" customFormat="1" ht="15" customHeight="1" x14ac:dyDescent="0.25">
      <c r="Q736" s="102"/>
    </row>
    <row r="737" spans="17:17" s="93" customFormat="1" ht="15" customHeight="1" x14ac:dyDescent="0.25">
      <c r="Q737" s="102"/>
    </row>
    <row r="738" spans="17:17" s="93" customFormat="1" ht="15" customHeight="1" x14ac:dyDescent="0.25">
      <c r="Q738" s="102"/>
    </row>
    <row r="739" spans="17:17" s="93" customFormat="1" ht="15" customHeight="1" x14ac:dyDescent="0.25">
      <c r="Q739" s="102"/>
    </row>
    <row r="740" spans="17:17" s="93" customFormat="1" ht="15" customHeight="1" x14ac:dyDescent="0.25">
      <c r="Q740" s="102"/>
    </row>
    <row r="741" spans="17:17" s="93" customFormat="1" ht="15" customHeight="1" x14ac:dyDescent="0.25">
      <c r="Q741" s="102"/>
    </row>
    <row r="742" spans="17:17" s="93" customFormat="1" ht="15" customHeight="1" x14ac:dyDescent="0.25">
      <c r="Q742" s="102"/>
    </row>
    <row r="743" spans="17:17" s="93" customFormat="1" ht="15" customHeight="1" x14ac:dyDescent="0.25">
      <c r="Q743" s="102"/>
    </row>
    <row r="744" spans="17:17" s="93" customFormat="1" ht="15" customHeight="1" x14ac:dyDescent="0.25">
      <c r="Q744" s="102"/>
    </row>
    <row r="745" spans="17:17" s="93" customFormat="1" ht="15" customHeight="1" x14ac:dyDescent="0.25">
      <c r="Q745" s="102"/>
    </row>
    <row r="746" spans="17:17" s="93" customFormat="1" ht="15" customHeight="1" x14ac:dyDescent="0.25">
      <c r="Q746" s="102"/>
    </row>
    <row r="747" spans="17:17" s="93" customFormat="1" ht="15" customHeight="1" x14ac:dyDescent="0.25">
      <c r="Q747" s="102"/>
    </row>
    <row r="748" spans="17:17" s="93" customFormat="1" ht="15" customHeight="1" x14ac:dyDescent="0.25">
      <c r="Q748" s="102"/>
    </row>
    <row r="749" spans="17:17" s="93" customFormat="1" ht="15" customHeight="1" x14ac:dyDescent="0.25">
      <c r="Q749" s="102"/>
    </row>
    <row r="750" spans="17:17" s="93" customFormat="1" ht="15" customHeight="1" x14ac:dyDescent="0.25">
      <c r="Q750" s="102"/>
    </row>
    <row r="751" spans="17:17" s="93" customFormat="1" ht="15" customHeight="1" x14ac:dyDescent="0.25">
      <c r="Q751" s="102"/>
    </row>
    <row r="752" spans="17:17" s="93" customFormat="1" ht="15" customHeight="1" x14ac:dyDescent="0.25">
      <c r="Q752" s="102"/>
    </row>
    <row r="753" spans="17:17" s="93" customFormat="1" ht="15" customHeight="1" x14ac:dyDescent="0.25">
      <c r="Q753" s="102"/>
    </row>
    <row r="754" spans="17:17" s="93" customFormat="1" ht="15" customHeight="1" x14ac:dyDescent="0.25">
      <c r="Q754" s="102"/>
    </row>
    <row r="755" spans="17:17" s="93" customFormat="1" ht="15" customHeight="1" x14ac:dyDescent="0.25">
      <c r="Q755" s="102"/>
    </row>
    <row r="756" spans="17:17" s="93" customFormat="1" ht="15" customHeight="1" x14ac:dyDescent="0.25">
      <c r="Q756" s="102"/>
    </row>
    <row r="757" spans="17:17" s="93" customFormat="1" ht="15" customHeight="1" x14ac:dyDescent="0.25">
      <c r="Q757" s="102"/>
    </row>
    <row r="758" spans="17:17" s="93" customFormat="1" ht="15" customHeight="1" x14ac:dyDescent="0.25">
      <c r="Q758" s="102"/>
    </row>
    <row r="759" spans="17:17" s="93" customFormat="1" ht="15" customHeight="1" x14ac:dyDescent="0.25">
      <c r="Q759" s="102"/>
    </row>
    <row r="760" spans="17:17" s="93" customFormat="1" ht="15" customHeight="1" x14ac:dyDescent="0.25">
      <c r="Q760" s="102"/>
    </row>
    <row r="761" spans="17:17" s="93" customFormat="1" ht="15" customHeight="1" x14ac:dyDescent="0.25">
      <c r="Q761" s="102"/>
    </row>
    <row r="762" spans="17:17" s="93" customFormat="1" ht="15" customHeight="1" x14ac:dyDescent="0.25">
      <c r="Q762" s="102"/>
    </row>
    <row r="763" spans="17:17" s="93" customFormat="1" ht="15" customHeight="1" x14ac:dyDescent="0.25">
      <c r="Q763" s="102"/>
    </row>
    <row r="764" spans="17:17" s="93" customFormat="1" ht="15" customHeight="1" x14ac:dyDescent="0.25">
      <c r="Q764" s="102"/>
    </row>
    <row r="765" spans="17:17" s="93" customFormat="1" ht="15" customHeight="1" x14ac:dyDescent="0.25">
      <c r="Q765" s="102"/>
    </row>
    <row r="766" spans="17:17" s="93" customFormat="1" ht="15" customHeight="1" x14ac:dyDescent="0.25">
      <c r="Q766" s="102"/>
    </row>
    <row r="767" spans="17:17" s="93" customFormat="1" ht="15" customHeight="1" x14ac:dyDescent="0.25">
      <c r="Q767" s="102"/>
    </row>
    <row r="768" spans="17:17" s="93" customFormat="1" ht="15" customHeight="1" x14ac:dyDescent="0.25">
      <c r="Q768" s="102"/>
    </row>
    <row r="769" spans="17:17" s="93" customFormat="1" ht="15" customHeight="1" x14ac:dyDescent="0.25">
      <c r="Q769" s="102"/>
    </row>
    <row r="770" spans="17:17" s="93" customFormat="1" ht="15" customHeight="1" x14ac:dyDescent="0.25">
      <c r="Q770" s="102"/>
    </row>
    <row r="771" spans="17:17" s="93" customFormat="1" ht="15" customHeight="1" x14ac:dyDescent="0.25">
      <c r="Q771" s="102"/>
    </row>
    <row r="772" spans="17:17" s="93" customFormat="1" ht="15" customHeight="1" x14ac:dyDescent="0.25">
      <c r="Q772" s="102"/>
    </row>
    <row r="773" spans="17:17" s="93" customFormat="1" ht="15" customHeight="1" x14ac:dyDescent="0.25">
      <c r="Q773" s="102"/>
    </row>
    <row r="774" spans="17:17" s="93" customFormat="1" ht="15" customHeight="1" x14ac:dyDescent="0.25">
      <c r="Q774" s="102"/>
    </row>
    <row r="775" spans="17:17" s="93" customFormat="1" ht="15" customHeight="1" x14ac:dyDescent="0.25">
      <c r="Q775" s="102"/>
    </row>
    <row r="776" spans="17:17" s="93" customFormat="1" ht="15" customHeight="1" x14ac:dyDescent="0.25">
      <c r="Q776" s="102"/>
    </row>
    <row r="777" spans="17:17" s="93" customFormat="1" ht="15" customHeight="1" x14ac:dyDescent="0.25">
      <c r="Q777" s="102"/>
    </row>
    <row r="778" spans="17:17" s="93" customFormat="1" ht="15" customHeight="1" x14ac:dyDescent="0.25">
      <c r="Q778" s="102"/>
    </row>
    <row r="779" spans="17:17" s="93" customFormat="1" ht="15" customHeight="1" x14ac:dyDescent="0.25">
      <c r="Q779" s="102"/>
    </row>
    <row r="780" spans="17:17" s="93" customFormat="1" ht="15" customHeight="1" x14ac:dyDescent="0.25">
      <c r="Q780" s="102"/>
    </row>
    <row r="781" spans="17:17" s="93" customFormat="1" ht="15" customHeight="1" x14ac:dyDescent="0.25">
      <c r="Q781" s="102"/>
    </row>
    <row r="782" spans="17:17" s="93" customFormat="1" ht="15" customHeight="1" x14ac:dyDescent="0.25">
      <c r="Q782" s="102"/>
    </row>
    <row r="783" spans="17:17" s="93" customFormat="1" ht="15" customHeight="1" x14ac:dyDescent="0.25">
      <c r="Q783" s="102"/>
    </row>
    <row r="784" spans="17:17" s="93" customFormat="1" ht="15" customHeight="1" x14ac:dyDescent="0.25">
      <c r="Q784" s="102"/>
    </row>
    <row r="785" spans="17:17" s="93" customFormat="1" ht="15" customHeight="1" x14ac:dyDescent="0.25">
      <c r="Q785" s="102"/>
    </row>
    <row r="786" spans="17:17" s="93" customFormat="1" ht="15" customHeight="1" x14ac:dyDescent="0.25">
      <c r="Q786" s="102"/>
    </row>
    <row r="787" spans="17:17" s="93" customFormat="1" ht="15" customHeight="1" x14ac:dyDescent="0.25">
      <c r="Q787" s="102"/>
    </row>
    <row r="788" spans="17:17" s="93" customFormat="1" ht="15" customHeight="1" x14ac:dyDescent="0.25">
      <c r="Q788" s="102"/>
    </row>
    <row r="789" spans="17:17" s="93" customFormat="1" ht="15" customHeight="1" x14ac:dyDescent="0.25">
      <c r="Q789" s="102"/>
    </row>
    <row r="790" spans="17:17" s="93" customFormat="1" ht="15" customHeight="1" x14ac:dyDescent="0.25">
      <c r="Q790" s="102"/>
    </row>
    <row r="791" spans="17:17" s="93" customFormat="1" ht="15" customHeight="1" x14ac:dyDescent="0.25">
      <c r="Q791" s="102"/>
    </row>
    <row r="792" spans="17:17" s="93" customFormat="1" ht="15" customHeight="1" x14ac:dyDescent="0.25">
      <c r="Q792" s="102"/>
    </row>
    <row r="793" spans="17:17" s="93" customFormat="1" ht="15" customHeight="1" x14ac:dyDescent="0.25">
      <c r="Q793" s="102"/>
    </row>
    <row r="794" spans="17:17" s="93" customFormat="1" ht="15" customHeight="1" x14ac:dyDescent="0.25">
      <c r="Q794" s="102"/>
    </row>
    <row r="795" spans="17:17" s="93" customFormat="1" ht="15" customHeight="1" x14ac:dyDescent="0.25">
      <c r="Q795" s="102"/>
    </row>
    <row r="796" spans="17:17" s="93" customFormat="1" ht="15" customHeight="1" x14ac:dyDescent="0.25">
      <c r="Q796" s="102"/>
    </row>
    <row r="797" spans="17:17" s="93" customFormat="1" ht="15" customHeight="1" x14ac:dyDescent="0.25">
      <c r="Q797" s="102"/>
    </row>
    <row r="798" spans="17:17" s="93" customFormat="1" ht="15" customHeight="1" x14ac:dyDescent="0.25">
      <c r="Q798" s="102"/>
    </row>
    <row r="799" spans="17:17" s="93" customFormat="1" ht="15" customHeight="1" x14ac:dyDescent="0.25">
      <c r="Q799" s="102"/>
    </row>
    <row r="800" spans="17:17" s="93" customFormat="1" ht="15" customHeight="1" x14ac:dyDescent="0.25">
      <c r="Q800" s="102"/>
    </row>
    <row r="801" spans="17:17" s="93" customFormat="1" ht="15" customHeight="1" x14ac:dyDescent="0.25">
      <c r="Q801" s="102"/>
    </row>
    <row r="802" spans="17:17" s="93" customFormat="1" ht="15" customHeight="1" x14ac:dyDescent="0.25">
      <c r="Q802" s="102"/>
    </row>
    <row r="803" spans="17:17" s="93" customFormat="1" ht="15" customHeight="1" x14ac:dyDescent="0.25">
      <c r="Q803" s="102"/>
    </row>
    <row r="804" spans="17:17" s="93" customFormat="1" ht="15" customHeight="1" x14ac:dyDescent="0.25">
      <c r="Q804" s="102"/>
    </row>
    <row r="805" spans="17:17" s="93" customFormat="1" ht="15" customHeight="1" x14ac:dyDescent="0.25">
      <c r="Q805" s="102"/>
    </row>
    <row r="806" spans="17:17" s="93" customFormat="1" ht="15" customHeight="1" x14ac:dyDescent="0.25">
      <c r="Q806" s="102"/>
    </row>
    <row r="807" spans="17:17" s="93" customFormat="1" ht="15" customHeight="1" x14ac:dyDescent="0.25">
      <c r="Q807" s="102"/>
    </row>
    <row r="808" spans="17:17" s="93" customFormat="1" ht="15" customHeight="1" x14ac:dyDescent="0.25">
      <c r="Q808" s="102"/>
    </row>
    <row r="809" spans="17:17" s="93" customFormat="1" ht="15" customHeight="1" x14ac:dyDescent="0.25">
      <c r="Q809" s="102"/>
    </row>
    <row r="810" spans="17:17" s="93" customFormat="1" ht="15" customHeight="1" x14ac:dyDescent="0.25">
      <c r="Q810" s="102"/>
    </row>
    <row r="811" spans="17:17" s="93" customFormat="1" ht="15" customHeight="1" x14ac:dyDescent="0.25">
      <c r="Q811" s="102"/>
    </row>
    <row r="812" spans="17:17" s="93" customFormat="1" ht="15" customHeight="1" x14ac:dyDescent="0.25">
      <c r="Q812" s="102"/>
    </row>
    <row r="813" spans="17:17" s="93" customFormat="1" ht="15" customHeight="1" x14ac:dyDescent="0.25">
      <c r="Q813" s="102"/>
    </row>
    <row r="814" spans="17:17" s="93" customFormat="1" ht="15" customHeight="1" x14ac:dyDescent="0.25">
      <c r="Q814" s="102"/>
    </row>
    <row r="815" spans="17:17" s="93" customFormat="1" ht="15" customHeight="1" x14ac:dyDescent="0.25">
      <c r="Q815" s="102"/>
    </row>
    <row r="816" spans="17:17" s="93" customFormat="1" ht="15" customHeight="1" x14ac:dyDescent="0.25">
      <c r="Q816" s="102"/>
    </row>
    <row r="817" spans="17:17" s="93" customFormat="1" ht="15" customHeight="1" x14ac:dyDescent="0.25">
      <c r="Q817" s="102"/>
    </row>
    <row r="818" spans="17:17" s="93" customFormat="1" ht="15" customHeight="1" x14ac:dyDescent="0.25">
      <c r="Q818" s="102"/>
    </row>
    <row r="819" spans="17:17" s="93" customFormat="1" ht="15" customHeight="1" x14ac:dyDescent="0.25">
      <c r="Q819" s="102"/>
    </row>
    <row r="820" spans="17:17" s="93" customFormat="1" ht="15" customHeight="1" x14ac:dyDescent="0.25">
      <c r="Q820" s="102"/>
    </row>
    <row r="821" spans="17:17" s="93" customFormat="1" ht="15" customHeight="1" x14ac:dyDescent="0.25">
      <c r="Q821" s="102"/>
    </row>
    <row r="822" spans="17:17" s="93" customFormat="1" ht="15" customHeight="1" x14ac:dyDescent="0.25">
      <c r="Q822" s="102"/>
    </row>
    <row r="823" spans="17:17" s="93" customFormat="1" ht="15" customHeight="1" x14ac:dyDescent="0.25">
      <c r="Q823" s="102"/>
    </row>
    <row r="824" spans="17:17" s="93" customFormat="1" ht="15" customHeight="1" x14ac:dyDescent="0.25">
      <c r="Q824" s="102"/>
    </row>
    <row r="825" spans="17:17" s="93" customFormat="1" ht="15" customHeight="1" x14ac:dyDescent="0.25">
      <c r="Q825" s="102"/>
    </row>
    <row r="826" spans="17:17" s="93" customFormat="1" ht="15" customHeight="1" x14ac:dyDescent="0.25">
      <c r="Q826" s="102"/>
    </row>
    <row r="827" spans="17:17" s="93" customFormat="1" ht="15" customHeight="1" x14ac:dyDescent="0.25">
      <c r="Q827" s="102"/>
    </row>
    <row r="828" spans="17:17" s="93" customFormat="1" ht="15" customHeight="1" x14ac:dyDescent="0.25">
      <c r="Q828" s="102"/>
    </row>
    <row r="829" spans="17:17" s="93" customFormat="1" ht="15" customHeight="1" x14ac:dyDescent="0.25">
      <c r="Q829" s="102"/>
    </row>
    <row r="830" spans="17:17" s="93" customFormat="1" ht="15" customHeight="1" x14ac:dyDescent="0.25">
      <c r="Q830" s="102"/>
    </row>
    <row r="831" spans="17:17" s="93" customFormat="1" ht="15" customHeight="1" x14ac:dyDescent="0.25">
      <c r="Q831" s="102"/>
    </row>
    <row r="832" spans="17:17" s="93" customFormat="1" ht="15" customHeight="1" x14ac:dyDescent="0.25">
      <c r="Q832" s="102"/>
    </row>
    <row r="833" spans="17:17" s="93" customFormat="1" ht="15" customHeight="1" x14ac:dyDescent="0.25">
      <c r="Q833" s="102"/>
    </row>
    <row r="834" spans="17:17" s="93" customFormat="1" ht="15" customHeight="1" x14ac:dyDescent="0.25">
      <c r="Q834" s="102"/>
    </row>
    <row r="835" spans="17:17" s="93" customFormat="1" ht="15" customHeight="1" x14ac:dyDescent="0.25">
      <c r="Q835" s="102"/>
    </row>
    <row r="836" spans="17:17" s="93" customFormat="1" ht="15" customHeight="1" x14ac:dyDescent="0.25">
      <c r="Q836" s="102"/>
    </row>
    <row r="837" spans="17:17" s="93" customFormat="1" ht="15" customHeight="1" x14ac:dyDescent="0.25">
      <c r="Q837" s="102"/>
    </row>
    <row r="838" spans="17:17" s="93" customFormat="1" ht="15" customHeight="1" x14ac:dyDescent="0.25">
      <c r="Q838" s="102"/>
    </row>
    <row r="839" spans="17:17" s="93" customFormat="1" ht="15" customHeight="1" x14ac:dyDescent="0.25">
      <c r="Q839" s="102"/>
    </row>
    <row r="840" spans="17:17" s="93" customFormat="1" ht="15" customHeight="1" x14ac:dyDescent="0.25">
      <c r="Q840" s="102"/>
    </row>
    <row r="841" spans="17:17" s="93" customFormat="1" ht="15" customHeight="1" x14ac:dyDescent="0.25">
      <c r="Q841" s="102"/>
    </row>
    <row r="842" spans="17:17" s="93" customFormat="1" ht="15" customHeight="1" x14ac:dyDescent="0.25">
      <c r="Q842" s="102"/>
    </row>
    <row r="843" spans="17:17" s="93" customFormat="1" ht="15" customHeight="1" x14ac:dyDescent="0.25">
      <c r="Q843" s="102"/>
    </row>
    <row r="844" spans="17:17" s="93" customFormat="1" ht="15" customHeight="1" x14ac:dyDescent="0.25">
      <c r="Q844" s="102"/>
    </row>
    <row r="845" spans="17:17" s="93" customFormat="1" ht="15" customHeight="1" x14ac:dyDescent="0.25">
      <c r="Q845" s="102"/>
    </row>
    <row r="846" spans="17:17" s="93" customFormat="1" ht="15" customHeight="1" x14ac:dyDescent="0.25">
      <c r="Q846" s="102"/>
    </row>
    <row r="847" spans="17:17" s="93" customFormat="1" ht="15" customHeight="1" x14ac:dyDescent="0.25">
      <c r="Q847" s="102"/>
    </row>
    <row r="848" spans="17:17" s="93" customFormat="1" ht="15" customHeight="1" x14ac:dyDescent="0.25">
      <c r="Q848" s="102"/>
    </row>
    <row r="849" spans="17:17" s="93" customFormat="1" ht="15" customHeight="1" x14ac:dyDescent="0.25">
      <c r="Q849" s="102"/>
    </row>
    <row r="850" spans="17:17" s="93" customFormat="1" ht="15" customHeight="1" x14ac:dyDescent="0.25">
      <c r="Q850" s="102"/>
    </row>
    <row r="851" spans="17:17" s="93" customFormat="1" ht="15" customHeight="1" x14ac:dyDescent="0.25">
      <c r="Q851" s="102"/>
    </row>
    <row r="852" spans="17:17" s="93" customFormat="1" ht="15" customHeight="1" x14ac:dyDescent="0.25">
      <c r="Q852" s="102"/>
    </row>
    <row r="853" spans="17:17" s="93" customFormat="1" ht="15" customHeight="1" x14ac:dyDescent="0.25">
      <c r="Q853" s="102"/>
    </row>
    <row r="854" spans="17:17" s="93" customFormat="1" ht="15" customHeight="1" x14ac:dyDescent="0.25">
      <c r="Q854" s="102"/>
    </row>
    <row r="855" spans="17:17" s="93" customFormat="1" ht="15" customHeight="1" x14ac:dyDescent="0.25">
      <c r="Q855" s="102"/>
    </row>
    <row r="856" spans="17:17" s="93" customFormat="1" ht="15" customHeight="1" x14ac:dyDescent="0.25">
      <c r="Q856" s="102"/>
    </row>
    <row r="857" spans="17:17" s="93" customFormat="1" ht="15" customHeight="1" x14ac:dyDescent="0.25">
      <c r="Q857" s="102"/>
    </row>
    <row r="858" spans="17:17" s="93" customFormat="1" ht="15" customHeight="1" x14ac:dyDescent="0.25">
      <c r="Q858" s="102"/>
    </row>
    <row r="859" spans="17:17" s="93" customFormat="1" ht="15" customHeight="1" x14ac:dyDescent="0.25">
      <c r="Q859" s="102"/>
    </row>
    <row r="860" spans="17:17" s="93" customFormat="1" ht="15" customHeight="1" x14ac:dyDescent="0.25">
      <c r="Q860" s="102"/>
    </row>
    <row r="861" spans="17:17" s="93" customFormat="1" ht="15" customHeight="1" x14ac:dyDescent="0.25">
      <c r="Q861" s="102"/>
    </row>
    <row r="862" spans="17:17" s="93" customFormat="1" ht="15" customHeight="1" x14ac:dyDescent="0.25">
      <c r="Q862" s="102"/>
    </row>
    <row r="863" spans="17:17" s="93" customFormat="1" ht="15" customHeight="1" x14ac:dyDescent="0.25">
      <c r="Q863" s="102"/>
    </row>
    <row r="864" spans="17:17" s="93" customFormat="1" ht="15" customHeight="1" x14ac:dyDescent="0.25">
      <c r="Q864" s="102"/>
    </row>
    <row r="865" spans="17:17" s="93" customFormat="1" ht="15" customHeight="1" x14ac:dyDescent="0.25">
      <c r="Q865" s="102"/>
    </row>
    <row r="866" spans="17:17" s="93" customFormat="1" ht="15" customHeight="1" x14ac:dyDescent="0.25">
      <c r="Q866" s="102"/>
    </row>
    <row r="867" spans="17:17" s="93" customFormat="1" ht="15" customHeight="1" x14ac:dyDescent="0.25">
      <c r="Q867" s="102"/>
    </row>
    <row r="868" spans="17:17" s="93" customFormat="1" ht="15" customHeight="1" x14ac:dyDescent="0.25">
      <c r="Q868" s="102"/>
    </row>
    <row r="869" spans="17:17" s="93" customFormat="1" ht="15" customHeight="1" x14ac:dyDescent="0.25">
      <c r="Q869" s="102"/>
    </row>
    <row r="870" spans="17:17" s="93" customFormat="1" ht="15" customHeight="1" x14ac:dyDescent="0.25">
      <c r="Q870" s="102"/>
    </row>
    <row r="871" spans="17:17" s="93" customFormat="1" ht="15" customHeight="1" x14ac:dyDescent="0.25">
      <c r="Q871" s="102"/>
    </row>
    <row r="872" spans="17:17" s="93" customFormat="1" ht="15" customHeight="1" x14ac:dyDescent="0.25">
      <c r="Q872" s="102"/>
    </row>
    <row r="873" spans="17:17" s="93" customFormat="1" ht="15" customHeight="1" x14ac:dyDescent="0.25">
      <c r="Q873" s="102"/>
    </row>
    <row r="874" spans="17:17" s="93" customFormat="1" ht="15" customHeight="1" x14ac:dyDescent="0.25">
      <c r="Q874" s="102"/>
    </row>
    <row r="875" spans="17:17" s="93" customFormat="1" ht="15" customHeight="1" x14ac:dyDescent="0.25">
      <c r="Q875" s="102"/>
    </row>
    <row r="876" spans="17:17" s="93" customFormat="1" ht="15" customHeight="1" x14ac:dyDescent="0.25">
      <c r="Q876" s="102"/>
    </row>
    <row r="877" spans="17:17" s="93" customFormat="1" ht="15" customHeight="1" x14ac:dyDescent="0.25">
      <c r="Q877" s="102"/>
    </row>
    <row r="878" spans="17:17" s="93" customFormat="1" ht="15" customHeight="1" x14ac:dyDescent="0.25">
      <c r="Q878" s="102"/>
    </row>
    <row r="879" spans="17:17" s="93" customFormat="1" ht="15" customHeight="1" x14ac:dyDescent="0.25">
      <c r="Q879" s="102"/>
    </row>
    <row r="880" spans="17:17" s="93" customFormat="1" ht="15" customHeight="1" x14ac:dyDescent="0.25">
      <c r="Q880" s="102"/>
    </row>
    <row r="881" spans="17:17" s="93" customFormat="1" ht="15" customHeight="1" x14ac:dyDescent="0.25">
      <c r="Q881" s="102"/>
    </row>
    <row r="882" spans="17:17" s="93" customFormat="1" ht="15" customHeight="1" x14ac:dyDescent="0.25">
      <c r="Q882" s="102"/>
    </row>
    <row r="883" spans="17:17" s="93" customFormat="1" ht="15" customHeight="1" x14ac:dyDescent="0.25">
      <c r="Q883" s="102"/>
    </row>
    <row r="884" spans="17:17" s="93" customFormat="1" ht="15" customHeight="1" x14ac:dyDescent="0.25">
      <c r="Q884" s="102"/>
    </row>
    <row r="885" spans="17:17" s="93" customFormat="1" ht="15" customHeight="1" x14ac:dyDescent="0.25">
      <c r="Q885" s="102"/>
    </row>
    <row r="886" spans="17:17" s="93" customFormat="1" ht="15" customHeight="1" x14ac:dyDescent="0.25">
      <c r="Q886" s="102"/>
    </row>
    <row r="887" spans="17:17" s="93" customFormat="1" ht="15" customHeight="1" x14ac:dyDescent="0.25">
      <c r="Q887" s="102"/>
    </row>
    <row r="888" spans="17:17" s="93" customFormat="1" ht="15" customHeight="1" x14ac:dyDescent="0.25">
      <c r="Q888" s="102"/>
    </row>
    <row r="889" spans="17:17" s="93" customFormat="1" ht="15" customHeight="1" x14ac:dyDescent="0.25">
      <c r="Q889" s="102"/>
    </row>
    <row r="890" spans="17:17" s="93" customFormat="1" ht="15" customHeight="1" x14ac:dyDescent="0.25">
      <c r="Q890" s="102"/>
    </row>
    <row r="891" spans="17:17" s="93" customFormat="1" ht="15" customHeight="1" x14ac:dyDescent="0.25">
      <c r="Q891" s="102"/>
    </row>
    <row r="892" spans="17:17" s="93" customFormat="1" ht="15" customHeight="1" x14ac:dyDescent="0.25">
      <c r="Q892" s="102"/>
    </row>
    <row r="893" spans="17:17" s="93" customFormat="1" ht="15" customHeight="1" x14ac:dyDescent="0.25">
      <c r="Q893" s="102"/>
    </row>
    <row r="894" spans="17:17" s="93" customFormat="1" ht="15" customHeight="1" x14ac:dyDescent="0.25">
      <c r="Q894" s="102"/>
    </row>
    <row r="895" spans="17:17" s="93" customFormat="1" ht="15" customHeight="1" x14ac:dyDescent="0.25">
      <c r="Q895" s="102"/>
    </row>
    <row r="896" spans="17:17" s="93" customFormat="1" ht="15" customHeight="1" x14ac:dyDescent="0.25">
      <c r="Q896" s="102"/>
    </row>
    <row r="897" spans="17:17" s="93" customFormat="1" ht="15" customHeight="1" x14ac:dyDescent="0.25">
      <c r="Q897" s="102"/>
    </row>
    <row r="898" spans="17:17" s="93" customFormat="1" ht="15" customHeight="1" x14ac:dyDescent="0.25">
      <c r="Q898" s="102"/>
    </row>
    <row r="899" spans="17:17" s="93" customFormat="1" ht="15" customHeight="1" x14ac:dyDescent="0.25">
      <c r="Q899" s="102"/>
    </row>
    <row r="900" spans="17:17" s="93" customFormat="1" ht="15" customHeight="1" x14ac:dyDescent="0.25">
      <c r="Q900" s="102"/>
    </row>
    <row r="901" spans="17:17" s="93" customFormat="1" ht="15" customHeight="1" x14ac:dyDescent="0.25">
      <c r="Q901" s="102"/>
    </row>
    <row r="902" spans="17:17" s="93" customFormat="1" ht="15" customHeight="1" x14ac:dyDescent="0.25">
      <c r="Q902" s="102"/>
    </row>
    <row r="903" spans="17:17" s="93" customFormat="1" ht="15" customHeight="1" x14ac:dyDescent="0.25">
      <c r="Q903" s="102"/>
    </row>
    <row r="904" spans="17:17" s="93" customFormat="1" ht="15" customHeight="1" x14ac:dyDescent="0.25">
      <c r="Q904" s="102"/>
    </row>
    <row r="905" spans="17:17" s="93" customFormat="1" ht="15" customHeight="1" x14ac:dyDescent="0.25">
      <c r="Q905" s="102"/>
    </row>
    <row r="906" spans="17:17" s="93" customFormat="1" ht="15" customHeight="1" x14ac:dyDescent="0.25">
      <c r="Q906" s="102"/>
    </row>
    <row r="907" spans="17:17" s="93" customFormat="1" ht="15" customHeight="1" x14ac:dyDescent="0.25">
      <c r="Q907" s="102"/>
    </row>
    <row r="908" spans="17:17" s="93" customFormat="1" ht="15" customHeight="1" x14ac:dyDescent="0.25">
      <c r="Q908" s="102"/>
    </row>
    <row r="909" spans="17:17" s="93" customFormat="1" ht="15" customHeight="1" x14ac:dyDescent="0.25">
      <c r="Q909" s="102"/>
    </row>
    <row r="910" spans="17:17" s="93" customFormat="1" ht="15" customHeight="1" x14ac:dyDescent="0.25">
      <c r="Q910" s="102"/>
    </row>
    <row r="911" spans="17:17" s="93" customFormat="1" ht="15" customHeight="1" x14ac:dyDescent="0.25">
      <c r="Q911" s="102"/>
    </row>
    <row r="912" spans="17:17" s="93" customFormat="1" ht="15" customHeight="1" x14ac:dyDescent="0.25">
      <c r="Q912" s="102"/>
    </row>
    <row r="913" spans="17:17" s="93" customFormat="1" ht="15" customHeight="1" x14ac:dyDescent="0.25">
      <c r="Q913" s="102"/>
    </row>
    <row r="914" spans="17:17" s="93" customFormat="1" ht="15" customHeight="1" x14ac:dyDescent="0.25">
      <c r="Q914" s="102"/>
    </row>
    <row r="915" spans="17:17" s="93" customFormat="1" ht="15" customHeight="1" x14ac:dyDescent="0.25">
      <c r="Q915" s="102"/>
    </row>
    <row r="916" spans="17:17" s="93" customFormat="1" ht="15" customHeight="1" x14ac:dyDescent="0.25">
      <c r="Q916" s="102"/>
    </row>
    <row r="917" spans="17:17" s="93" customFormat="1" ht="15" customHeight="1" x14ac:dyDescent="0.25">
      <c r="Q917" s="102"/>
    </row>
    <row r="918" spans="17:17" s="93" customFormat="1" ht="15" customHeight="1" x14ac:dyDescent="0.25">
      <c r="Q918" s="102"/>
    </row>
    <row r="919" spans="17:17" s="93" customFormat="1" ht="15" customHeight="1" x14ac:dyDescent="0.25">
      <c r="Q919" s="102"/>
    </row>
    <row r="920" spans="17:17" s="93" customFormat="1" ht="15" customHeight="1" x14ac:dyDescent="0.25">
      <c r="Q920" s="102"/>
    </row>
    <row r="921" spans="17:17" s="93" customFormat="1" ht="15" customHeight="1" x14ac:dyDescent="0.25">
      <c r="Q921" s="102"/>
    </row>
    <row r="922" spans="17:17" s="93" customFormat="1" ht="15" customHeight="1" x14ac:dyDescent="0.25">
      <c r="Q922" s="102"/>
    </row>
    <row r="923" spans="17:17" s="93" customFormat="1" ht="15" customHeight="1" x14ac:dyDescent="0.25">
      <c r="Q923" s="102"/>
    </row>
    <row r="924" spans="17:17" s="93" customFormat="1" ht="15" customHeight="1" x14ac:dyDescent="0.25">
      <c r="Q924" s="102"/>
    </row>
    <row r="925" spans="17:17" s="93" customFormat="1" ht="15" customHeight="1" x14ac:dyDescent="0.25">
      <c r="Q925" s="102"/>
    </row>
    <row r="926" spans="17:17" s="93" customFormat="1" ht="15" customHeight="1" x14ac:dyDescent="0.25">
      <c r="Q926" s="102"/>
    </row>
    <row r="927" spans="17:17" s="93" customFormat="1" ht="15" customHeight="1" x14ac:dyDescent="0.25">
      <c r="Q927" s="102"/>
    </row>
    <row r="928" spans="17:17" s="93" customFormat="1" ht="15" customHeight="1" x14ac:dyDescent="0.25">
      <c r="Q928" s="102"/>
    </row>
    <row r="929" spans="17:17" s="93" customFormat="1" ht="15" customHeight="1" x14ac:dyDescent="0.25">
      <c r="Q929" s="102"/>
    </row>
    <row r="930" spans="17:17" s="93" customFormat="1" ht="15" customHeight="1" x14ac:dyDescent="0.25">
      <c r="Q930" s="102"/>
    </row>
    <row r="931" spans="17:17" s="93" customFormat="1" ht="15" customHeight="1" x14ac:dyDescent="0.25">
      <c r="Q931" s="102"/>
    </row>
    <row r="932" spans="17:17" s="93" customFormat="1" ht="15" customHeight="1" x14ac:dyDescent="0.25">
      <c r="Q932" s="102"/>
    </row>
    <row r="933" spans="17:17" s="93" customFormat="1" ht="15" customHeight="1" x14ac:dyDescent="0.25">
      <c r="Q933" s="102"/>
    </row>
    <row r="934" spans="17:17" s="93" customFormat="1" ht="15" customHeight="1" x14ac:dyDescent="0.25">
      <c r="Q934" s="102"/>
    </row>
    <row r="935" spans="17:17" s="93" customFormat="1" ht="15" customHeight="1" x14ac:dyDescent="0.25">
      <c r="Q935" s="102"/>
    </row>
    <row r="936" spans="17:17" s="93" customFormat="1" ht="15" customHeight="1" x14ac:dyDescent="0.25">
      <c r="Q936" s="102"/>
    </row>
    <row r="937" spans="17:17" s="93" customFormat="1" ht="15" customHeight="1" x14ac:dyDescent="0.25">
      <c r="Q937" s="102"/>
    </row>
    <row r="938" spans="17:17" s="93" customFormat="1" ht="15" customHeight="1" x14ac:dyDescent="0.25">
      <c r="Q938" s="102"/>
    </row>
    <row r="939" spans="17:17" s="93" customFormat="1" ht="15" customHeight="1" x14ac:dyDescent="0.25">
      <c r="Q939" s="102"/>
    </row>
    <row r="940" spans="17:17" s="93" customFormat="1" ht="15" customHeight="1" x14ac:dyDescent="0.25">
      <c r="Q940" s="102"/>
    </row>
    <row r="941" spans="17:17" s="93" customFormat="1" ht="15" customHeight="1" x14ac:dyDescent="0.25">
      <c r="Q941" s="102"/>
    </row>
    <row r="942" spans="17:17" s="93" customFormat="1" ht="15" customHeight="1" x14ac:dyDescent="0.25">
      <c r="Q942" s="102"/>
    </row>
    <row r="943" spans="17:17" s="93" customFormat="1" ht="15" customHeight="1" x14ac:dyDescent="0.25">
      <c r="Q943" s="102"/>
    </row>
    <row r="944" spans="17:17" s="93" customFormat="1" ht="15" customHeight="1" x14ac:dyDescent="0.25">
      <c r="Q944" s="102"/>
    </row>
    <row r="945" spans="17:17" s="93" customFormat="1" ht="15" customHeight="1" x14ac:dyDescent="0.25">
      <c r="Q945" s="102"/>
    </row>
    <row r="946" spans="17:17" s="93" customFormat="1" ht="15" customHeight="1" x14ac:dyDescent="0.25">
      <c r="Q946" s="102"/>
    </row>
    <row r="947" spans="17:17" s="93" customFormat="1" ht="15" customHeight="1" x14ac:dyDescent="0.25">
      <c r="Q947" s="102"/>
    </row>
    <row r="948" spans="17:17" s="93" customFormat="1" ht="15" customHeight="1" x14ac:dyDescent="0.25">
      <c r="Q948" s="102"/>
    </row>
    <row r="949" spans="17:17" s="93" customFormat="1" ht="15" customHeight="1" x14ac:dyDescent="0.25">
      <c r="Q949" s="102"/>
    </row>
    <row r="950" spans="17:17" s="93" customFormat="1" ht="15" customHeight="1" x14ac:dyDescent="0.25">
      <c r="Q950" s="102"/>
    </row>
    <row r="951" spans="17:17" s="93" customFormat="1" ht="15" customHeight="1" x14ac:dyDescent="0.25">
      <c r="Q951" s="102"/>
    </row>
    <row r="952" spans="17:17" s="93" customFormat="1" ht="15" customHeight="1" x14ac:dyDescent="0.25">
      <c r="Q952" s="102"/>
    </row>
    <row r="953" spans="17:17" s="93" customFormat="1" ht="15" customHeight="1" x14ac:dyDescent="0.25">
      <c r="Q953" s="102"/>
    </row>
    <row r="954" spans="17:17" s="93" customFormat="1" ht="15" customHeight="1" x14ac:dyDescent="0.25">
      <c r="Q954" s="102"/>
    </row>
    <row r="955" spans="17:17" s="93" customFormat="1" ht="15" customHeight="1" x14ac:dyDescent="0.25">
      <c r="Q955" s="102"/>
    </row>
    <row r="956" spans="17:17" s="93" customFormat="1" ht="15" customHeight="1" x14ac:dyDescent="0.25">
      <c r="Q956" s="102"/>
    </row>
    <row r="957" spans="17:17" s="93" customFormat="1" ht="15" customHeight="1" x14ac:dyDescent="0.25">
      <c r="Q957" s="102"/>
    </row>
    <row r="958" spans="17:17" s="93" customFormat="1" ht="15" customHeight="1" x14ac:dyDescent="0.25">
      <c r="Q958" s="102"/>
    </row>
    <row r="959" spans="17:17" s="93" customFormat="1" ht="15" customHeight="1" x14ac:dyDescent="0.25">
      <c r="Q959" s="102"/>
    </row>
    <row r="960" spans="17:17" s="93" customFormat="1" ht="15" customHeight="1" x14ac:dyDescent="0.25">
      <c r="Q960" s="102"/>
    </row>
    <row r="961" spans="17:17" s="93" customFormat="1" ht="15" customHeight="1" x14ac:dyDescent="0.25">
      <c r="Q961" s="102"/>
    </row>
    <row r="962" spans="17:17" s="93" customFormat="1" ht="15" customHeight="1" x14ac:dyDescent="0.25">
      <c r="Q962" s="102"/>
    </row>
    <row r="963" spans="17:17" s="93" customFormat="1" ht="15" customHeight="1" x14ac:dyDescent="0.25">
      <c r="Q963" s="102"/>
    </row>
    <row r="964" spans="17:17" s="93" customFormat="1" ht="15" customHeight="1" x14ac:dyDescent="0.25">
      <c r="Q964" s="102"/>
    </row>
    <row r="965" spans="17:17" s="93" customFormat="1" ht="15" customHeight="1" x14ac:dyDescent="0.25">
      <c r="Q965" s="102"/>
    </row>
    <row r="966" spans="17:17" s="93" customFormat="1" ht="15" customHeight="1" x14ac:dyDescent="0.25">
      <c r="Q966" s="102"/>
    </row>
    <row r="967" spans="17:17" s="93" customFormat="1" ht="15" customHeight="1" x14ac:dyDescent="0.25">
      <c r="Q967" s="102"/>
    </row>
    <row r="968" spans="17:17" s="93" customFormat="1" ht="15" customHeight="1" x14ac:dyDescent="0.25">
      <c r="Q968" s="102"/>
    </row>
    <row r="969" spans="17:17" s="93" customFormat="1" ht="15" customHeight="1" x14ac:dyDescent="0.25">
      <c r="Q969" s="102"/>
    </row>
    <row r="970" spans="17:17" s="93" customFormat="1" ht="15" customHeight="1" x14ac:dyDescent="0.25">
      <c r="Q970" s="102"/>
    </row>
    <row r="971" spans="17:17" s="93" customFormat="1" ht="15" customHeight="1" x14ac:dyDescent="0.25">
      <c r="Q971" s="102"/>
    </row>
    <row r="972" spans="17:17" s="93" customFormat="1" ht="15" customHeight="1" x14ac:dyDescent="0.25">
      <c r="Q972" s="102"/>
    </row>
    <row r="973" spans="17:17" s="93" customFormat="1" ht="15" customHeight="1" x14ac:dyDescent="0.25">
      <c r="Q973" s="102"/>
    </row>
    <row r="974" spans="17:17" s="93" customFormat="1" ht="15" customHeight="1" x14ac:dyDescent="0.25">
      <c r="Q974" s="102"/>
    </row>
    <row r="975" spans="17:17" s="93" customFormat="1" ht="15" customHeight="1" x14ac:dyDescent="0.25">
      <c r="Q975" s="102"/>
    </row>
    <row r="976" spans="17:17" s="93" customFormat="1" ht="15" customHeight="1" x14ac:dyDescent="0.25">
      <c r="Q976" s="102"/>
    </row>
    <row r="977" spans="17:17" s="93" customFormat="1" ht="15" customHeight="1" x14ac:dyDescent="0.25">
      <c r="Q977" s="102"/>
    </row>
    <row r="978" spans="17:17" s="93" customFormat="1" ht="15" customHeight="1" x14ac:dyDescent="0.25">
      <c r="Q978" s="102"/>
    </row>
    <row r="979" spans="17:17" s="93" customFormat="1" ht="15" customHeight="1" x14ac:dyDescent="0.25">
      <c r="Q979" s="102"/>
    </row>
    <row r="980" spans="17:17" s="93" customFormat="1" ht="15" customHeight="1" x14ac:dyDescent="0.25">
      <c r="Q980" s="102"/>
    </row>
    <row r="981" spans="17:17" s="93" customFormat="1" ht="15" customHeight="1" x14ac:dyDescent="0.25">
      <c r="Q981" s="102"/>
    </row>
    <row r="982" spans="17:17" s="93" customFormat="1" ht="15" customHeight="1" x14ac:dyDescent="0.25">
      <c r="Q982" s="102"/>
    </row>
    <row r="983" spans="17:17" s="93" customFormat="1" ht="15" customHeight="1" x14ac:dyDescent="0.25">
      <c r="Q983" s="102"/>
    </row>
    <row r="984" spans="17:17" s="93" customFormat="1" ht="15" customHeight="1" x14ac:dyDescent="0.25">
      <c r="Q984" s="102"/>
    </row>
    <row r="985" spans="17:17" s="93" customFormat="1" ht="15" customHeight="1" x14ac:dyDescent="0.25">
      <c r="Q985" s="102"/>
    </row>
    <row r="986" spans="17:17" s="93" customFormat="1" ht="15" customHeight="1" x14ac:dyDescent="0.25">
      <c r="Q986" s="102"/>
    </row>
    <row r="987" spans="17:17" s="93" customFormat="1" ht="15" customHeight="1" x14ac:dyDescent="0.25">
      <c r="Q987" s="102"/>
    </row>
    <row r="988" spans="17:17" s="93" customFormat="1" ht="15" customHeight="1" x14ac:dyDescent="0.25">
      <c r="Q988" s="102"/>
    </row>
    <row r="989" spans="17:17" s="93" customFormat="1" ht="15" customHeight="1" x14ac:dyDescent="0.25">
      <c r="Q989" s="102"/>
    </row>
    <row r="990" spans="17:17" s="93" customFormat="1" ht="15" customHeight="1" x14ac:dyDescent="0.25">
      <c r="Q990" s="102"/>
    </row>
    <row r="991" spans="17:17" s="93" customFormat="1" ht="15" customHeight="1" x14ac:dyDescent="0.25">
      <c r="Q991" s="102"/>
    </row>
    <row r="992" spans="17:17" s="93" customFormat="1" ht="15" customHeight="1" x14ac:dyDescent="0.25">
      <c r="Q992" s="102"/>
    </row>
    <row r="993" spans="17:17" s="93" customFormat="1" ht="15" customHeight="1" x14ac:dyDescent="0.25">
      <c r="Q993" s="102"/>
    </row>
    <row r="994" spans="17:17" s="93" customFormat="1" ht="15" customHeight="1" x14ac:dyDescent="0.25">
      <c r="Q994" s="102"/>
    </row>
    <row r="995" spans="17:17" s="93" customFormat="1" ht="15" customHeight="1" x14ac:dyDescent="0.25">
      <c r="Q995" s="102"/>
    </row>
    <row r="996" spans="17:17" s="93" customFormat="1" ht="15" customHeight="1" x14ac:dyDescent="0.25">
      <c r="Q996" s="102"/>
    </row>
    <row r="997" spans="17:17" s="93" customFormat="1" ht="15" customHeight="1" x14ac:dyDescent="0.25">
      <c r="Q997" s="102"/>
    </row>
    <row r="998" spans="17:17" s="93" customFormat="1" ht="15" customHeight="1" x14ac:dyDescent="0.25">
      <c r="Q998" s="102"/>
    </row>
    <row r="999" spans="17:17" s="93" customFormat="1" ht="15" customHeight="1" x14ac:dyDescent="0.25">
      <c r="Q999" s="102"/>
    </row>
    <row r="1000" spans="17:17" s="93" customFormat="1" ht="15" customHeight="1" x14ac:dyDescent="0.25">
      <c r="Q1000" s="102"/>
    </row>
    <row r="1001" spans="17:17" s="93" customFormat="1" ht="15" customHeight="1" x14ac:dyDescent="0.25">
      <c r="Q1001" s="102"/>
    </row>
    <row r="1002" spans="17:17" s="93" customFormat="1" ht="15" customHeight="1" x14ac:dyDescent="0.25">
      <c r="Q1002" s="102"/>
    </row>
    <row r="1003" spans="17:17" s="93" customFormat="1" ht="15" customHeight="1" x14ac:dyDescent="0.25">
      <c r="Q1003" s="102"/>
    </row>
    <row r="1004" spans="17:17" s="93" customFormat="1" ht="15" customHeight="1" x14ac:dyDescent="0.25">
      <c r="Q1004" s="102"/>
    </row>
    <row r="1005" spans="17:17" s="93" customFormat="1" ht="15" customHeight="1" x14ac:dyDescent="0.25">
      <c r="Q1005" s="102"/>
    </row>
    <row r="1006" spans="17:17" s="93" customFormat="1" ht="15" customHeight="1" x14ac:dyDescent="0.25">
      <c r="Q1006" s="102"/>
    </row>
    <row r="1007" spans="17:17" s="93" customFormat="1" ht="15" customHeight="1" x14ac:dyDescent="0.25">
      <c r="Q1007" s="102"/>
    </row>
    <row r="1008" spans="17:17" s="93" customFormat="1" ht="15" customHeight="1" x14ac:dyDescent="0.25">
      <c r="Q1008" s="102"/>
    </row>
    <row r="1009" spans="17:17" s="93" customFormat="1" ht="15" customHeight="1" x14ac:dyDescent="0.25">
      <c r="Q1009" s="102"/>
    </row>
    <row r="1010" spans="17:17" s="93" customFormat="1" ht="15" customHeight="1" x14ac:dyDescent="0.25">
      <c r="Q1010" s="102"/>
    </row>
    <row r="1011" spans="17:17" s="93" customFormat="1" ht="15" customHeight="1" x14ac:dyDescent="0.25">
      <c r="Q1011" s="102"/>
    </row>
    <row r="1012" spans="17:17" s="93" customFormat="1" ht="15" customHeight="1" x14ac:dyDescent="0.25">
      <c r="Q1012" s="102"/>
    </row>
    <row r="1013" spans="17:17" s="93" customFormat="1" ht="15" customHeight="1" x14ac:dyDescent="0.25">
      <c r="Q1013" s="102"/>
    </row>
    <row r="1014" spans="17:17" s="93" customFormat="1" ht="15" customHeight="1" x14ac:dyDescent="0.25">
      <c r="Q1014" s="102"/>
    </row>
    <row r="1015" spans="17:17" s="93" customFormat="1" ht="15" customHeight="1" x14ac:dyDescent="0.25">
      <c r="Q1015" s="102"/>
    </row>
    <row r="1016" spans="17:17" s="93" customFormat="1" ht="15" customHeight="1" x14ac:dyDescent="0.25">
      <c r="Q1016" s="102"/>
    </row>
    <row r="1017" spans="17:17" s="93" customFormat="1" ht="15" customHeight="1" x14ac:dyDescent="0.25">
      <c r="Q1017" s="102"/>
    </row>
    <row r="1018" spans="17:17" s="93" customFormat="1" ht="15" customHeight="1" x14ac:dyDescent="0.25">
      <c r="Q1018" s="102"/>
    </row>
    <row r="1019" spans="17:17" s="93" customFormat="1" ht="15" customHeight="1" x14ac:dyDescent="0.25">
      <c r="Q1019" s="102"/>
    </row>
    <row r="1020" spans="17:17" s="93" customFormat="1" ht="15" customHeight="1" x14ac:dyDescent="0.25">
      <c r="Q1020" s="102"/>
    </row>
    <row r="1021" spans="17:17" s="93" customFormat="1" ht="15" customHeight="1" x14ac:dyDescent="0.25">
      <c r="Q1021" s="102"/>
    </row>
    <row r="1022" spans="17:17" s="93" customFormat="1" ht="15" customHeight="1" x14ac:dyDescent="0.25">
      <c r="Q1022" s="102"/>
    </row>
    <row r="1023" spans="17:17" s="93" customFormat="1" ht="15" customHeight="1" x14ac:dyDescent="0.25">
      <c r="Q1023" s="102"/>
    </row>
    <row r="1024" spans="17:17" s="93" customFormat="1" ht="15" customHeight="1" x14ac:dyDescent="0.25">
      <c r="Q1024" s="102"/>
    </row>
    <row r="1025" spans="17:17" s="93" customFormat="1" ht="15" customHeight="1" x14ac:dyDescent="0.25">
      <c r="Q1025" s="102"/>
    </row>
    <row r="1026" spans="17:17" s="93" customFormat="1" ht="15" customHeight="1" x14ac:dyDescent="0.25">
      <c r="Q1026" s="102"/>
    </row>
    <row r="1027" spans="17:17" s="93" customFormat="1" ht="15" customHeight="1" x14ac:dyDescent="0.25">
      <c r="Q1027" s="102"/>
    </row>
    <row r="1028" spans="17:17" s="93" customFormat="1" ht="15" customHeight="1" x14ac:dyDescent="0.25">
      <c r="Q1028" s="102"/>
    </row>
    <row r="1029" spans="17:17" s="93" customFormat="1" ht="15" customHeight="1" x14ac:dyDescent="0.25">
      <c r="Q1029" s="102"/>
    </row>
    <row r="1030" spans="17:17" s="93" customFormat="1" ht="15" customHeight="1" x14ac:dyDescent="0.25">
      <c r="Q1030" s="102"/>
    </row>
    <row r="1031" spans="17:17" s="93" customFormat="1" ht="15" customHeight="1" x14ac:dyDescent="0.25">
      <c r="Q1031" s="102"/>
    </row>
    <row r="1032" spans="17:17" s="93" customFormat="1" ht="15" customHeight="1" x14ac:dyDescent="0.25">
      <c r="Q1032" s="102"/>
    </row>
    <row r="1033" spans="17:17" s="93" customFormat="1" ht="15" customHeight="1" x14ac:dyDescent="0.25">
      <c r="Q1033" s="102"/>
    </row>
    <row r="1034" spans="17:17" s="93" customFormat="1" ht="15" customHeight="1" x14ac:dyDescent="0.25">
      <c r="Q1034" s="102"/>
    </row>
    <row r="1035" spans="17:17" s="93" customFormat="1" ht="15" customHeight="1" x14ac:dyDescent="0.25">
      <c r="Q1035" s="102"/>
    </row>
    <row r="1036" spans="17:17" s="93" customFormat="1" ht="15" customHeight="1" x14ac:dyDescent="0.25">
      <c r="Q1036" s="102"/>
    </row>
    <row r="1037" spans="17:17" s="93" customFormat="1" ht="15" customHeight="1" x14ac:dyDescent="0.25">
      <c r="Q1037" s="102"/>
    </row>
    <row r="1038" spans="17:17" s="93" customFormat="1" ht="15" customHeight="1" x14ac:dyDescent="0.25">
      <c r="Q1038" s="102"/>
    </row>
    <row r="1039" spans="17:17" s="93" customFormat="1" ht="15" customHeight="1" x14ac:dyDescent="0.25">
      <c r="Q1039" s="102"/>
    </row>
    <row r="1040" spans="17:17" s="93" customFormat="1" ht="15" customHeight="1" x14ac:dyDescent="0.25">
      <c r="Q1040" s="102"/>
    </row>
    <row r="1041" spans="17:17" s="93" customFormat="1" ht="15" customHeight="1" x14ac:dyDescent="0.25">
      <c r="Q1041" s="102"/>
    </row>
    <row r="1042" spans="17:17" s="93" customFormat="1" ht="15" customHeight="1" x14ac:dyDescent="0.25">
      <c r="Q1042" s="102"/>
    </row>
    <row r="1043" spans="17:17" s="93" customFormat="1" ht="15" customHeight="1" x14ac:dyDescent="0.25">
      <c r="Q1043" s="102"/>
    </row>
    <row r="1044" spans="17:17" s="93" customFormat="1" ht="15" customHeight="1" x14ac:dyDescent="0.25">
      <c r="Q1044" s="102"/>
    </row>
    <row r="1045" spans="17:17" s="93" customFormat="1" ht="15" customHeight="1" x14ac:dyDescent="0.25">
      <c r="Q1045" s="102"/>
    </row>
    <row r="1046" spans="17:17" s="93" customFormat="1" ht="15" customHeight="1" x14ac:dyDescent="0.25">
      <c r="Q1046" s="102"/>
    </row>
    <row r="1047" spans="17:17" s="93" customFormat="1" ht="15" customHeight="1" x14ac:dyDescent="0.25">
      <c r="Q1047" s="102"/>
    </row>
    <row r="1048" spans="17:17" s="93" customFormat="1" ht="15" customHeight="1" x14ac:dyDescent="0.25">
      <c r="Q1048" s="102"/>
    </row>
    <row r="1049" spans="17:17" s="93" customFormat="1" ht="15" customHeight="1" x14ac:dyDescent="0.25">
      <c r="Q1049" s="102"/>
    </row>
    <row r="1050" spans="17:17" s="93" customFormat="1" ht="15" customHeight="1" x14ac:dyDescent="0.25">
      <c r="Q1050" s="102"/>
    </row>
    <row r="1051" spans="17:17" s="93" customFormat="1" ht="15" customHeight="1" x14ac:dyDescent="0.25">
      <c r="Q1051" s="102"/>
    </row>
    <row r="1052" spans="17:17" s="93" customFormat="1" ht="15" customHeight="1" x14ac:dyDescent="0.25">
      <c r="Q1052" s="102"/>
    </row>
    <row r="1053" spans="17:17" s="93" customFormat="1" ht="15" customHeight="1" x14ac:dyDescent="0.25">
      <c r="Q1053" s="102"/>
    </row>
    <row r="1054" spans="17:17" s="93" customFormat="1" ht="15" customHeight="1" x14ac:dyDescent="0.25">
      <c r="Q1054" s="102"/>
    </row>
    <row r="1055" spans="17:17" s="93" customFormat="1" ht="15" customHeight="1" x14ac:dyDescent="0.25">
      <c r="Q1055" s="102"/>
    </row>
    <row r="1056" spans="17:17" s="93" customFormat="1" ht="15" customHeight="1" x14ac:dyDescent="0.25">
      <c r="Q1056" s="102"/>
    </row>
    <row r="1057" spans="17:17" s="93" customFormat="1" ht="15" customHeight="1" x14ac:dyDescent="0.25">
      <c r="Q1057" s="102"/>
    </row>
    <row r="1058" spans="17:17" s="93" customFormat="1" ht="15" customHeight="1" x14ac:dyDescent="0.25">
      <c r="Q1058" s="102"/>
    </row>
    <row r="1059" spans="17:17" s="93" customFormat="1" ht="15" customHeight="1" x14ac:dyDescent="0.25">
      <c r="Q1059" s="102"/>
    </row>
    <row r="1060" spans="17:17" s="93" customFormat="1" ht="15" customHeight="1" x14ac:dyDescent="0.25">
      <c r="Q1060" s="102"/>
    </row>
    <row r="1061" spans="17:17" s="93" customFormat="1" ht="15" customHeight="1" x14ac:dyDescent="0.25">
      <c r="Q1061" s="102"/>
    </row>
    <row r="1062" spans="17:17" s="93" customFormat="1" ht="15" customHeight="1" x14ac:dyDescent="0.25">
      <c r="Q1062" s="102"/>
    </row>
    <row r="1063" spans="17:17" s="93" customFormat="1" ht="15" customHeight="1" x14ac:dyDescent="0.25">
      <c r="Q1063" s="102"/>
    </row>
    <row r="1064" spans="17:17" s="93" customFormat="1" ht="15" customHeight="1" x14ac:dyDescent="0.25">
      <c r="Q1064" s="102"/>
    </row>
    <row r="1065" spans="17:17" s="93" customFormat="1" ht="15" customHeight="1" x14ac:dyDescent="0.25">
      <c r="Q1065" s="102"/>
    </row>
    <row r="1066" spans="17:17" s="93" customFormat="1" ht="15" customHeight="1" x14ac:dyDescent="0.25">
      <c r="Q1066" s="102"/>
    </row>
    <row r="1067" spans="17:17" s="93" customFormat="1" ht="15" customHeight="1" x14ac:dyDescent="0.25">
      <c r="Q1067" s="102"/>
    </row>
    <row r="1068" spans="17:17" s="93" customFormat="1" ht="15" customHeight="1" x14ac:dyDescent="0.25">
      <c r="Q1068" s="102"/>
    </row>
    <row r="1069" spans="17:17" s="93" customFormat="1" ht="15" customHeight="1" x14ac:dyDescent="0.25">
      <c r="Q1069" s="102"/>
    </row>
    <row r="1070" spans="17:17" s="93" customFormat="1" ht="15" customHeight="1" x14ac:dyDescent="0.25">
      <c r="Q1070" s="102"/>
    </row>
    <row r="1071" spans="17:17" s="93" customFormat="1" ht="15" customHeight="1" x14ac:dyDescent="0.25">
      <c r="Q1071" s="102"/>
    </row>
    <row r="1072" spans="17:17" s="93" customFormat="1" ht="15" customHeight="1" x14ac:dyDescent="0.25">
      <c r="Q1072" s="102"/>
    </row>
    <row r="1073" spans="17:17" s="93" customFormat="1" ht="15" customHeight="1" x14ac:dyDescent="0.25">
      <c r="Q1073" s="102"/>
    </row>
    <row r="1074" spans="17:17" s="93" customFormat="1" ht="15" customHeight="1" x14ac:dyDescent="0.25">
      <c r="Q1074" s="102"/>
    </row>
    <row r="1075" spans="17:17" s="93" customFormat="1" ht="15" customHeight="1" x14ac:dyDescent="0.25">
      <c r="Q1075" s="102"/>
    </row>
    <row r="1076" spans="17:17" s="93" customFormat="1" ht="15" customHeight="1" x14ac:dyDescent="0.25">
      <c r="Q1076" s="102"/>
    </row>
    <row r="1077" spans="17:17" s="93" customFormat="1" ht="15" customHeight="1" x14ac:dyDescent="0.25">
      <c r="Q1077" s="102"/>
    </row>
    <row r="1078" spans="17:17" s="93" customFormat="1" ht="15" customHeight="1" x14ac:dyDescent="0.25">
      <c r="Q1078" s="102"/>
    </row>
    <row r="1079" spans="17:17" s="93" customFormat="1" ht="15" customHeight="1" x14ac:dyDescent="0.25">
      <c r="Q1079" s="102"/>
    </row>
    <row r="1080" spans="17:17" s="93" customFormat="1" ht="15" customHeight="1" x14ac:dyDescent="0.25">
      <c r="Q1080" s="102"/>
    </row>
    <row r="1081" spans="17:17" s="93" customFormat="1" ht="15" customHeight="1" x14ac:dyDescent="0.25">
      <c r="Q1081" s="102"/>
    </row>
    <row r="1082" spans="17:17" s="93" customFormat="1" ht="15" customHeight="1" x14ac:dyDescent="0.25">
      <c r="Q1082" s="102"/>
    </row>
    <row r="1083" spans="17:17" s="93" customFormat="1" ht="15" customHeight="1" x14ac:dyDescent="0.25">
      <c r="Q1083" s="102"/>
    </row>
    <row r="1084" spans="17:17" s="93" customFormat="1" ht="15" customHeight="1" x14ac:dyDescent="0.25">
      <c r="Q1084" s="102"/>
    </row>
    <row r="1085" spans="17:17" s="93" customFormat="1" ht="15" customHeight="1" x14ac:dyDescent="0.25">
      <c r="Q1085" s="102"/>
    </row>
    <row r="1086" spans="17:17" s="93" customFormat="1" ht="15" customHeight="1" x14ac:dyDescent="0.25">
      <c r="Q1086" s="102"/>
    </row>
    <row r="1087" spans="17:17" s="93" customFormat="1" ht="15" customHeight="1" x14ac:dyDescent="0.25">
      <c r="Q1087" s="102"/>
    </row>
    <row r="1088" spans="17:17" s="93" customFormat="1" ht="15" customHeight="1" x14ac:dyDescent="0.25">
      <c r="Q1088" s="102"/>
    </row>
    <row r="1089" spans="17:17" s="93" customFormat="1" ht="15" customHeight="1" x14ac:dyDescent="0.25">
      <c r="Q1089" s="102"/>
    </row>
    <row r="1090" spans="17:17" s="93" customFormat="1" ht="15" customHeight="1" x14ac:dyDescent="0.25">
      <c r="Q1090" s="102"/>
    </row>
    <row r="1091" spans="17:17" s="93" customFormat="1" ht="15" customHeight="1" x14ac:dyDescent="0.25">
      <c r="Q1091" s="102"/>
    </row>
    <row r="1092" spans="17:17" s="93" customFormat="1" ht="15" customHeight="1" x14ac:dyDescent="0.25">
      <c r="Q1092" s="102"/>
    </row>
    <row r="1093" spans="17:17" s="93" customFormat="1" ht="15" customHeight="1" x14ac:dyDescent="0.25">
      <c r="Q1093" s="102"/>
    </row>
    <row r="1094" spans="17:17" s="93" customFormat="1" ht="15" customHeight="1" x14ac:dyDescent="0.25">
      <c r="Q1094" s="102"/>
    </row>
    <row r="1095" spans="17:17" s="93" customFormat="1" ht="15" customHeight="1" x14ac:dyDescent="0.25">
      <c r="Q1095" s="102"/>
    </row>
    <row r="1096" spans="17:17" s="93" customFormat="1" ht="15" customHeight="1" x14ac:dyDescent="0.25">
      <c r="Q1096" s="102"/>
    </row>
    <row r="1097" spans="17:17" s="93" customFormat="1" ht="15" customHeight="1" x14ac:dyDescent="0.25">
      <c r="Q1097" s="102"/>
    </row>
    <row r="1098" spans="17:17" s="93" customFormat="1" ht="15" customHeight="1" x14ac:dyDescent="0.25">
      <c r="Q1098" s="102"/>
    </row>
    <row r="1099" spans="17:17" s="93" customFormat="1" ht="15" customHeight="1" x14ac:dyDescent="0.25">
      <c r="Q1099" s="102"/>
    </row>
    <row r="1100" spans="17:17" s="93" customFormat="1" ht="15" customHeight="1" x14ac:dyDescent="0.25">
      <c r="Q1100" s="102"/>
    </row>
    <row r="1101" spans="17:17" s="93" customFormat="1" ht="15" customHeight="1" x14ac:dyDescent="0.25">
      <c r="Q1101" s="102"/>
    </row>
    <row r="1102" spans="17:17" s="93" customFormat="1" ht="15" customHeight="1" x14ac:dyDescent="0.25">
      <c r="Q1102" s="102"/>
    </row>
    <row r="1103" spans="17:17" s="93" customFormat="1" ht="15" customHeight="1" x14ac:dyDescent="0.25">
      <c r="Q1103" s="102"/>
    </row>
    <row r="1104" spans="17:17" s="93" customFormat="1" ht="15" customHeight="1" x14ac:dyDescent="0.25">
      <c r="Q1104" s="102"/>
    </row>
    <row r="1105" spans="17:17" s="93" customFormat="1" ht="15" customHeight="1" x14ac:dyDescent="0.25">
      <c r="Q1105" s="102"/>
    </row>
    <row r="1106" spans="17:17" s="93" customFormat="1" ht="15" customHeight="1" x14ac:dyDescent="0.25">
      <c r="Q1106" s="102"/>
    </row>
    <row r="1107" spans="17:17" s="93" customFormat="1" ht="15" customHeight="1" x14ac:dyDescent="0.25">
      <c r="Q1107" s="102"/>
    </row>
    <row r="1108" spans="17:17" s="93" customFormat="1" ht="15" customHeight="1" x14ac:dyDescent="0.25">
      <c r="Q1108" s="102"/>
    </row>
    <row r="1109" spans="17:17" s="93" customFormat="1" ht="15" customHeight="1" x14ac:dyDescent="0.25">
      <c r="Q1109" s="102"/>
    </row>
    <row r="1110" spans="17:17" s="93" customFormat="1" ht="15" customHeight="1" x14ac:dyDescent="0.25">
      <c r="Q1110" s="102"/>
    </row>
    <row r="1111" spans="17:17" s="93" customFormat="1" ht="15" customHeight="1" x14ac:dyDescent="0.25">
      <c r="Q1111" s="102"/>
    </row>
    <row r="1112" spans="17:17" s="93" customFormat="1" ht="15" customHeight="1" x14ac:dyDescent="0.25">
      <c r="Q1112" s="102"/>
    </row>
    <row r="1113" spans="17:17" s="93" customFormat="1" ht="15" customHeight="1" x14ac:dyDescent="0.25">
      <c r="Q1113" s="102"/>
    </row>
    <row r="1114" spans="17:17" s="93" customFormat="1" ht="15" customHeight="1" x14ac:dyDescent="0.25">
      <c r="Q1114" s="102"/>
    </row>
    <row r="1115" spans="17:17" s="93" customFormat="1" ht="15" customHeight="1" x14ac:dyDescent="0.25">
      <c r="Q1115" s="102"/>
    </row>
    <row r="1116" spans="17:17" s="93" customFormat="1" ht="15" customHeight="1" x14ac:dyDescent="0.25">
      <c r="Q1116" s="102"/>
    </row>
    <row r="1117" spans="17:17" s="93" customFormat="1" ht="15" customHeight="1" x14ac:dyDescent="0.25">
      <c r="Q1117" s="102"/>
    </row>
    <row r="1118" spans="17:17" s="93" customFormat="1" ht="15" customHeight="1" x14ac:dyDescent="0.25">
      <c r="Q1118" s="102"/>
    </row>
    <row r="1119" spans="17:17" s="93" customFormat="1" ht="15" customHeight="1" x14ac:dyDescent="0.25">
      <c r="Q1119" s="102"/>
    </row>
    <row r="1120" spans="17:17" s="93" customFormat="1" ht="15" customHeight="1" x14ac:dyDescent="0.25">
      <c r="Q1120" s="102"/>
    </row>
    <row r="1121" spans="17:17" s="93" customFormat="1" ht="15" customHeight="1" x14ac:dyDescent="0.25">
      <c r="Q1121" s="102"/>
    </row>
    <row r="1122" spans="17:17" s="93" customFormat="1" ht="15" customHeight="1" x14ac:dyDescent="0.25">
      <c r="Q1122" s="102"/>
    </row>
    <row r="1123" spans="17:17" s="93" customFormat="1" ht="15" customHeight="1" x14ac:dyDescent="0.25">
      <c r="Q1123" s="102"/>
    </row>
    <row r="1124" spans="17:17" s="93" customFormat="1" ht="15" customHeight="1" x14ac:dyDescent="0.25">
      <c r="Q1124" s="102"/>
    </row>
    <row r="1125" spans="17:17" s="93" customFormat="1" ht="15" customHeight="1" x14ac:dyDescent="0.25">
      <c r="Q1125" s="102"/>
    </row>
    <row r="1126" spans="17:17" s="93" customFormat="1" ht="15" customHeight="1" x14ac:dyDescent="0.25">
      <c r="Q1126" s="102"/>
    </row>
    <row r="1127" spans="17:17" s="93" customFormat="1" ht="15" customHeight="1" x14ac:dyDescent="0.25">
      <c r="Q1127" s="102"/>
    </row>
    <row r="1128" spans="17:17" s="93" customFormat="1" ht="15" customHeight="1" x14ac:dyDescent="0.25">
      <c r="Q1128" s="102"/>
    </row>
    <row r="1129" spans="17:17" s="93" customFormat="1" ht="15" customHeight="1" x14ac:dyDescent="0.25">
      <c r="Q1129" s="102"/>
    </row>
    <row r="1130" spans="17:17" s="93" customFormat="1" ht="15" customHeight="1" x14ac:dyDescent="0.25">
      <c r="Q1130" s="102"/>
    </row>
    <row r="1131" spans="17:17" s="93" customFormat="1" ht="15" customHeight="1" x14ac:dyDescent="0.25">
      <c r="Q1131" s="102"/>
    </row>
    <row r="1132" spans="17:17" s="93" customFormat="1" ht="15" customHeight="1" x14ac:dyDescent="0.25">
      <c r="Q1132" s="102"/>
    </row>
    <row r="1133" spans="17:17" s="93" customFormat="1" ht="15" customHeight="1" x14ac:dyDescent="0.25">
      <c r="Q1133" s="102"/>
    </row>
    <row r="1134" spans="17:17" s="93" customFormat="1" ht="15" customHeight="1" x14ac:dyDescent="0.25">
      <c r="Q1134" s="102"/>
    </row>
    <row r="1135" spans="17:17" s="93" customFormat="1" ht="15" customHeight="1" x14ac:dyDescent="0.25">
      <c r="Q1135" s="102"/>
    </row>
    <row r="1136" spans="17:17" s="93" customFormat="1" ht="15" customHeight="1" x14ac:dyDescent="0.25">
      <c r="Q1136" s="102"/>
    </row>
    <row r="1137" spans="17:17" s="93" customFormat="1" ht="15" customHeight="1" x14ac:dyDescent="0.25">
      <c r="Q1137" s="102"/>
    </row>
    <row r="1138" spans="17:17" s="93" customFormat="1" ht="15" customHeight="1" x14ac:dyDescent="0.25">
      <c r="Q1138" s="102"/>
    </row>
    <row r="1139" spans="17:17" s="93" customFormat="1" ht="15" customHeight="1" x14ac:dyDescent="0.25">
      <c r="Q1139" s="102"/>
    </row>
    <row r="1140" spans="17:17" s="93" customFormat="1" ht="15" customHeight="1" x14ac:dyDescent="0.25">
      <c r="Q1140" s="102"/>
    </row>
    <row r="1141" spans="17:17" s="93" customFormat="1" ht="15" customHeight="1" x14ac:dyDescent="0.25">
      <c r="Q1141" s="102"/>
    </row>
    <row r="1142" spans="17:17" s="93" customFormat="1" ht="15" customHeight="1" x14ac:dyDescent="0.25">
      <c r="Q1142" s="102"/>
    </row>
    <row r="1143" spans="17:17" s="93" customFormat="1" ht="15" customHeight="1" x14ac:dyDescent="0.25">
      <c r="Q1143" s="102"/>
    </row>
    <row r="1144" spans="17:17" s="93" customFormat="1" ht="15" customHeight="1" x14ac:dyDescent="0.25">
      <c r="Q1144" s="102"/>
    </row>
    <row r="1145" spans="17:17" s="93" customFormat="1" ht="15" customHeight="1" x14ac:dyDescent="0.25">
      <c r="Q1145" s="102"/>
    </row>
    <row r="1146" spans="17:17" s="93" customFormat="1" ht="15" customHeight="1" x14ac:dyDescent="0.25">
      <c r="Q1146" s="102"/>
    </row>
    <row r="1147" spans="17:17" s="93" customFormat="1" ht="15" customHeight="1" x14ac:dyDescent="0.25">
      <c r="Q1147" s="102"/>
    </row>
    <row r="1148" spans="17:17" s="93" customFormat="1" ht="15" customHeight="1" x14ac:dyDescent="0.25">
      <c r="Q1148" s="102"/>
    </row>
    <row r="1149" spans="17:17" s="93" customFormat="1" ht="15" customHeight="1" x14ac:dyDescent="0.25">
      <c r="Q1149" s="102"/>
    </row>
    <row r="1150" spans="17:17" s="93" customFormat="1" ht="15" customHeight="1" x14ac:dyDescent="0.25">
      <c r="Q1150" s="102"/>
    </row>
    <row r="1151" spans="17:17" s="93" customFormat="1" ht="15" customHeight="1" x14ac:dyDescent="0.25">
      <c r="Q1151" s="102"/>
    </row>
    <row r="1152" spans="17:17" s="93" customFormat="1" ht="15" customHeight="1" x14ac:dyDescent="0.25">
      <c r="Q1152" s="102"/>
    </row>
    <row r="1153" spans="17:17" s="93" customFormat="1" ht="15" customHeight="1" x14ac:dyDescent="0.25">
      <c r="Q1153" s="102"/>
    </row>
    <row r="1154" spans="17:17" s="93" customFormat="1" ht="15" customHeight="1" x14ac:dyDescent="0.25">
      <c r="Q1154" s="102"/>
    </row>
    <row r="1155" spans="17:17" s="93" customFormat="1" ht="15" customHeight="1" x14ac:dyDescent="0.25">
      <c r="Q1155" s="102"/>
    </row>
    <row r="1156" spans="17:17" s="93" customFormat="1" ht="15" customHeight="1" x14ac:dyDescent="0.25">
      <c r="Q1156" s="102"/>
    </row>
    <row r="1157" spans="17:17" s="93" customFormat="1" ht="15" customHeight="1" x14ac:dyDescent="0.25">
      <c r="Q1157" s="102"/>
    </row>
    <row r="1158" spans="17:17" s="93" customFormat="1" ht="15" customHeight="1" x14ac:dyDescent="0.25">
      <c r="Q1158" s="102"/>
    </row>
    <row r="1159" spans="17:17" s="93" customFormat="1" ht="15" customHeight="1" x14ac:dyDescent="0.25">
      <c r="Q1159" s="102"/>
    </row>
    <row r="1160" spans="17:17" s="93" customFormat="1" ht="15" customHeight="1" x14ac:dyDescent="0.25">
      <c r="Q1160" s="102"/>
    </row>
    <row r="1161" spans="17:17" s="93" customFormat="1" ht="15" customHeight="1" x14ac:dyDescent="0.25">
      <c r="Q1161" s="102"/>
    </row>
    <row r="1162" spans="17:17" s="93" customFormat="1" ht="15" customHeight="1" x14ac:dyDescent="0.25">
      <c r="Q1162" s="102"/>
    </row>
    <row r="1163" spans="17:17" s="93" customFormat="1" ht="15" customHeight="1" x14ac:dyDescent="0.25">
      <c r="Q1163" s="102"/>
    </row>
    <row r="1164" spans="17:17" s="93" customFormat="1" ht="15" customHeight="1" x14ac:dyDescent="0.25">
      <c r="Q1164" s="102"/>
    </row>
    <row r="1165" spans="17:17" s="93" customFormat="1" ht="15" customHeight="1" x14ac:dyDescent="0.25">
      <c r="Q1165" s="102"/>
    </row>
    <row r="1166" spans="17:17" s="93" customFormat="1" ht="15" customHeight="1" x14ac:dyDescent="0.25">
      <c r="Q1166" s="102"/>
    </row>
    <row r="1167" spans="17:17" s="93" customFormat="1" ht="15" customHeight="1" x14ac:dyDescent="0.25">
      <c r="Q1167" s="102"/>
    </row>
    <row r="1168" spans="17:17" s="93" customFormat="1" ht="15" customHeight="1" x14ac:dyDescent="0.25">
      <c r="Q1168" s="102"/>
    </row>
    <row r="1169" spans="17:17" s="93" customFormat="1" ht="15" customHeight="1" x14ac:dyDescent="0.25">
      <c r="Q1169" s="102"/>
    </row>
    <row r="1170" spans="17:17" s="93" customFormat="1" ht="15" customHeight="1" x14ac:dyDescent="0.25">
      <c r="Q1170" s="102"/>
    </row>
    <row r="1171" spans="17:17" s="93" customFormat="1" ht="15" customHeight="1" x14ac:dyDescent="0.25">
      <c r="Q1171" s="102"/>
    </row>
    <row r="1172" spans="17:17" s="93" customFormat="1" ht="15" customHeight="1" x14ac:dyDescent="0.25">
      <c r="Q1172" s="102"/>
    </row>
    <row r="1173" spans="17:17" s="93" customFormat="1" ht="15" customHeight="1" x14ac:dyDescent="0.25">
      <c r="Q1173" s="102"/>
    </row>
    <row r="1174" spans="17:17" s="93" customFormat="1" ht="15" customHeight="1" x14ac:dyDescent="0.25">
      <c r="Q1174" s="102"/>
    </row>
    <row r="1175" spans="17:17" s="93" customFormat="1" ht="15" customHeight="1" x14ac:dyDescent="0.25">
      <c r="Q1175" s="102"/>
    </row>
    <row r="1176" spans="17:17" s="93" customFormat="1" ht="15" customHeight="1" x14ac:dyDescent="0.25">
      <c r="Q1176" s="102"/>
    </row>
    <row r="1177" spans="17:17" s="93" customFormat="1" ht="15" customHeight="1" x14ac:dyDescent="0.25">
      <c r="Q1177" s="102"/>
    </row>
    <row r="1178" spans="17:17" s="93" customFormat="1" ht="15" customHeight="1" x14ac:dyDescent="0.25">
      <c r="Q1178" s="102"/>
    </row>
    <row r="1179" spans="17:17" s="93" customFormat="1" ht="15" customHeight="1" x14ac:dyDescent="0.25">
      <c r="Q1179" s="102"/>
    </row>
    <row r="1180" spans="17:17" s="93" customFormat="1" ht="15" customHeight="1" x14ac:dyDescent="0.25">
      <c r="Q1180" s="102"/>
    </row>
    <row r="1181" spans="17:17" s="93" customFormat="1" ht="15" customHeight="1" x14ac:dyDescent="0.25">
      <c r="Q1181" s="102"/>
    </row>
    <row r="1182" spans="17:17" s="93" customFormat="1" ht="15" customHeight="1" x14ac:dyDescent="0.25">
      <c r="Q1182" s="102"/>
    </row>
    <row r="1183" spans="17:17" s="93" customFormat="1" ht="15" customHeight="1" x14ac:dyDescent="0.25">
      <c r="Q1183" s="102"/>
    </row>
    <row r="1184" spans="17:17" s="93" customFormat="1" ht="15" customHeight="1" x14ac:dyDescent="0.25">
      <c r="Q1184" s="102"/>
    </row>
    <row r="1185" spans="17:17" s="93" customFormat="1" ht="15" customHeight="1" x14ac:dyDescent="0.25">
      <c r="Q1185" s="102"/>
    </row>
    <row r="1186" spans="17:17" s="93" customFormat="1" ht="15" customHeight="1" x14ac:dyDescent="0.25">
      <c r="Q1186" s="102"/>
    </row>
    <row r="1187" spans="17:17" s="93" customFormat="1" ht="15" customHeight="1" x14ac:dyDescent="0.25">
      <c r="Q1187" s="102"/>
    </row>
    <row r="1188" spans="17:17" s="93" customFormat="1" ht="15" customHeight="1" x14ac:dyDescent="0.25">
      <c r="Q1188" s="102"/>
    </row>
    <row r="1189" spans="17:17" s="93" customFormat="1" ht="15" customHeight="1" x14ac:dyDescent="0.25">
      <c r="Q1189" s="102"/>
    </row>
    <row r="1190" spans="17:17" s="93" customFormat="1" ht="15" customHeight="1" x14ac:dyDescent="0.25">
      <c r="Q1190" s="102"/>
    </row>
    <row r="1191" spans="17:17" s="93" customFormat="1" ht="15" customHeight="1" x14ac:dyDescent="0.25">
      <c r="Q1191" s="102"/>
    </row>
    <row r="1192" spans="17:17" s="93" customFormat="1" ht="15" customHeight="1" x14ac:dyDescent="0.25">
      <c r="Q1192" s="102"/>
    </row>
    <row r="1193" spans="17:17" s="93" customFormat="1" ht="15" customHeight="1" x14ac:dyDescent="0.25">
      <c r="Q1193" s="102"/>
    </row>
    <row r="1194" spans="17:17" s="93" customFormat="1" ht="15" customHeight="1" x14ac:dyDescent="0.25">
      <c r="Q1194" s="102"/>
    </row>
    <row r="1195" spans="17:17" s="93" customFormat="1" ht="15" customHeight="1" x14ac:dyDescent="0.25">
      <c r="Q1195" s="102"/>
    </row>
    <row r="1196" spans="17:17" s="93" customFormat="1" ht="15" customHeight="1" x14ac:dyDescent="0.25">
      <c r="Q1196" s="102"/>
    </row>
    <row r="1197" spans="17:17" s="93" customFormat="1" ht="15" customHeight="1" x14ac:dyDescent="0.25">
      <c r="Q1197" s="102"/>
    </row>
    <row r="1198" spans="17:17" s="93" customFormat="1" ht="15" customHeight="1" x14ac:dyDescent="0.25">
      <c r="Q1198" s="102"/>
    </row>
    <row r="1199" spans="17:17" s="93" customFormat="1" ht="15" customHeight="1" x14ac:dyDescent="0.25">
      <c r="Q1199" s="102"/>
    </row>
    <row r="1200" spans="17:17" s="93" customFormat="1" ht="15" customHeight="1" x14ac:dyDescent="0.25">
      <c r="Q1200" s="102"/>
    </row>
    <row r="1201" spans="17:17" s="93" customFormat="1" ht="15" customHeight="1" x14ac:dyDescent="0.25">
      <c r="Q1201" s="102"/>
    </row>
    <row r="1202" spans="17:17" s="93" customFormat="1" ht="15" customHeight="1" x14ac:dyDescent="0.25">
      <c r="Q1202" s="102"/>
    </row>
    <row r="1203" spans="17:17" s="93" customFormat="1" ht="15" customHeight="1" x14ac:dyDescent="0.25">
      <c r="Q1203" s="102"/>
    </row>
    <row r="1204" spans="17:17" s="93" customFormat="1" ht="15" customHeight="1" x14ac:dyDescent="0.25">
      <c r="Q1204" s="102"/>
    </row>
    <row r="1205" spans="17:17" s="93" customFormat="1" ht="15" customHeight="1" x14ac:dyDescent="0.25">
      <c r="Q1205" s="102"/>
    </row>
    <row r="1206" spans="17:17" s="93" customFormat="1" ht="15" customHeight="1" x14ac:dyDescent="0.25">
      <c r="Q1206" s="102"/>
    </row>
    <row r="1207" spans="17:17" s="93" customFormat="1" ht="15" customHeight="1" x14ac:dyDescent="0.25">
      <c r="Q1207" s="102"/>
    </row>
    <row r="1208" spans="17:17" s="93" customFormat="1" ht="15" customHeight="1" x14ac:dyDescent="0.25">
      <c r="Q1208" s="102"/>
    </row>
    <row r="1209" spans="17:17" s="93" customFormat="1" ht="15" customHeight="1" x14ac:dyDescent="0.25">
      <c r="Q1209" s="102"/>
    </row>
    <row r="1210" spans="17:17" s="93" customFormat="1" ht="15" customHeight="1" x14ac:dyDescent="0.25">
      <c r="Q1210" s="102"/>
    </row>
    <row r="1211" spans="17:17" s="93" customFormat="1" ht="15" customHeight="1" x14ac:dyDescent="0.25">
      <c r="Q1211" s="102"/>
    </row>
    <row r="1212" spans="17:17" s="93" customFormat="1" ht="15" customHeight="1" x14ac:dyDescent="0.25">
      <c r="Q1212" s="102"/>
    </row>
    <row r="1213" spans="17:17" s="93" customFormat="1" ht="15" customHeight="1" x14ac:dyDescent="0.25">
      <c r="Q1213" s="102"/>
    </row>
    <row r="1214" spans="17:17" s="93" customFormat="1" ht="15" customHeight="1" x14ac:dyDescent="0.25">
      <c r="Q1214" s="102"/>
    </row>
    <row r="1215" spans="17:17" s="93" customFormat="1" ht="15" customHeight="1" x14ac:dyDescent="0.25">
      <c r="Q1215" s="102"/>
    </row>
    <row r="1216" spans="17:17" s="93" customFormat="1" ht="15" customHeight="1" x14ac:dyDescent="0.25">
      <c r="Q1216" s="102"/>
    </row>
    <row r="1217" spans="17:17" s="93" customFormat="1" ht="15" customHeight="1" x14ac:dyDescent="0.25">
      <c r="Q1217" s="102"/>
    </row>
    <row r="1218" spans="17:17" s="93" customFormat="1" ht="15" customHeight="1" x14ac:dyDescent="0.25">
      <c r="Q1218" s="102"/>
    </row>
    <row r="1219" spans="17:17" s="93" customFormat="1" ht="15" customHeight="1" x14ac:dyDescent="0.25">
      <c r="Q1219" s="102"/>
    </row>
    <row r="1220" spans="17:17" s="93" customFormat="1" ht="15" customHeight="1" x14ac:dyDescent="0.25">
      <c r="Q1220" s="102"/>
    </row>
    <row r="1221" spans="17:17" s="93" customFormat="1" ht="15" customHeight="1" x14ac:dyDescent="0.25">
      <c r="Q1221" s="102"/>
    </row>
    <row r="1222" spans="17:17" s="93" customFormat="1" ht="15" customHeight="1" x14ac:dyDescent="0.25">
      <c r="Q1222" s="102"/>
    </row>
    <row r="1223" spans="17:17" s="93" customFormat="1" ht="15" customHeight="1" x14ac:dyDescent="0.25">
      <c r="Q1223" s="102"/>
    </row>
    <row r="1224" spans="17:17" s="93" customFormat="1" ht="15" customHeight="1" x14ac:dyDescent="0.25">
      <c r="Q1224" s="102"/>
    </row>
    <row r="1225" spans="17:17" s="93" customFormat="1" ht="15" customHeight="1" x14ac:dyDescent="0.25">
      <c r="Q1225" s="102"/>
    </row>
    <row r="1226" spans="17:17" s="93" customFormat="1" ht="15" customHeight="1" x14ac:dyDescent="0.25">
      <c r="Q1226" s="102"/>
    </row>
    <row r="1227" spans="17:17" s="93" customFormat="1" ht="15" customHeight="1" x14ac:dyDescent="0.25">
      <c r="Q1227" s="102"/>
    </row>
    <row r="1228" spans="17:17" s="93" customFormat="1" ht="15" customHeight="1" x14ac:dyDescent="0.25">
      <c r="Q1228" s="102"/>
    </row>
    <row r="1229" spans="17:17" s="93" customFormat="1" ht="15" customHeight="1" x14ac:dyDescent="0.25">
      <c r="Q1229" s="102"/>
    </row>
    <row r="1230" spans="17:17" s="93" customFormat="1" ht="15" customHeight="1" x14ac:dyDescent="0.25">
      <c r="Q1230" s="102"/>
    </row>
    <row r="1231" spans="17:17" s="93" customFormat="1" ht="15" customHeight="1" x14ac:dyDescent="0.25">
      <c r="Q1231" s="102"/>
    </row>
    <row r="1232" spans="17:17" s="93" customFormat="1" ht="15" customHeight="1" x14ac:dyDescent="0.25">
      <c r="Q1232" s="102"/>
    </row>
    <row r="1233" spans="17:17" s="93" customFormat="1" ht="15" customHeight="1" x14ac:dyDescent="0.25">
      <c r="Q1233" s="102"/>
    </row>
    <row r="1234" spans="17:17" s="93" customFormat="1" ht="15" customHeight="1" x14ac:dyDescent="0.25">
      <c r="Q1234" s="102"/>
    </row>
    <row r="1235" spans="17:17" s="93" customFormat="1" ht="15" customHeight="1" x14ac:dyDescent="0.25">
      <c r="Q1235" s="102"/>
    </row>
    <row r="1236" spans="17:17" s="93" customFormat="1" ht="15" customHeight="1" x14ac:dyDescent="0.25">
      <c r="Q1236" s="102"/>
    </row>
    <row r="1237" spans="17:17" s="93" customFormat="1" ht="15" customHeight="1" x14ac:dyDescent="0.25">
      <c r="Q1237" s="102"/>
    </row>
    <row r="1238" spans="17:17" s="93" customFormat="1" ht="15" customHeight="1" x14ac:dyDescent="0.25">
      <c r="Q1238" s="102"/>
    </row>
    <row r="1239" spans="17:17" s="93" customFormat="1" ht="15" customHeight="1" x14ac:dyDescent="0.25">
      <c r="Q1239" s="102"/>
    </row>
    <row r="1240" spans="17:17" s="93" customFormat="1" ht="15" customHeight="1" x14ac:dyDescent="0.25">
      <c r="Q1240" s="102"/>
    </row>
    <row r="1241" spans="17:17" s="93" customFormat="1" ht="15" customHeight="1" x14ac:dyDescent="0.25">
      <c r="Q1241" s="102"/>
    </row>
    <row r="1242" spans="17:17" s="93" customFormat="1" ht="15" customHeight="1" x14ac:dyDescent="0.25">
      <c r="Q1242" s="102"/>
    </row>
    <row r="1243" spans="17:17" s="93" customFormat="1" ht="15" customHeight="1" x14ac:dyDescent="0.25">
      <c r="Q1243" s="102"/>
    </row>
    <row r="1244" spans="17:17" s="93" customFormat="1" ht="15" customHeight="1" x14ac:dyDescent="0.25">
      <c r="Q1244" s="102"/>
    </row>
    <row r="1245" spans="17:17" s="93" customFormat="1" ht="15" customHeight="1" x14ac:dyDescent="0.25">
      <c r="Q1245" s="102"/>
    </row>
    <row r="1246" spans="17:17" s="93" customFormat="1" ht="15" customHeight="1" x14ac:dyDescent="0.25">
      <c r="Q1246" s="102"/>
    </row>
    <row r="1247" spans="17:17" s="93" customFormat="1" ht="15" customHeight="1" x14ac:dyDescent="0.25">
      <c r="Q1247" s="102"/>
    </row>
    <row r="1248" spans="17:17" s="93" customFormat="1" ht="15" customHeight="1" x14ac:dyDescent="0.25">
      <c r="Q1248" s="102"/>
    </row>
    <row r="1249" spans="17:17" s="93" customFormat="1" ht="15" customHeight="1" x14ac:dyDescent="0.25">
      <c r="Q1249" s="102"/>
    </row>
    <row r="1250" spans="17:17" s="93" customFormat="1" ht="15" customHeight="1" x14ac:dyDescent="0.25">
      <c r="Q1250" s="102"/>
    </row>
    <row r="1251" spans="17:17" s="93" customFormat="1" ht="15" customHeight="1" x14ac:dyDescent="0.25">
      <c r="Q1251" s="102"/>
    </row>
    <row r="1252" spans="17:17" s="93" customFormat="1" ht="15" customHeight="1" x14ac:dyDescent="0.25">
      <c r="Q1252" s="102"/>
    </row>
    <row r="1253" spans="17:17" s="93" customFormat="1" ht="15" customHeight="1" x14ac:dyDescent="0.25">
      <c r="Q1253" s="102"/>
    </row>
    <row r="1254" spans="17:17" s="93" customFormat="1" ht="15" customHeight="1" x14ac:dyDescent="0.25">
      <c r="Q1254" s="102"/>
    </row>
    <row r="1255" spans="17:17" s="93" customFormat="1" ht="15" customHeight="1" x14ac:dyDescent="0.25">
      <c r="Q1255" s="102"/>
    </row>
    <row r="1256" spans="17:17" s="93" customFormat="1" ht="15" customHeight="1" x14ac:dyDescent="0.25">
      <c r="Q1256" s="102"/>
    </row>
    <row r="1257" spans="17:17" s="93" customFormat="1" ht="15" customHeight="1" x14ac:dyDescent="0.25">
      <c r="Q1257" s="102"/>
    </row>
    <row r="1258" spans="17:17" s="93" customFormat="1" ht="15" customHeight="1" x14ac:dyDescent="0.25">
      <c r="Q1258" s="102"/>
    </row>
    <row r="1259" spans="17:17" s="93" customFormat="1" ht="15" customHeight="1" x14ac:dyDescent="0.25">
      <c r="Q1259" s="102"/>
    </row>
    <row r="1260" spans="17:17" s="93" customFormat="1" ht="15" customHeight="1" x14ac:dyDescent="0.25">
      <c r="Q1260" s="102"/>
    </row>
    <row r="1261" spans="17:17" s="93" customFormat="1" ht="15" customHeight="1" x14ac:dyDescent="0.25">
      <c r="Q1261" s="102"/>
    </row>
    <row r="1262" spans="17:17" s="93" customFormat="1" ht="15" customHeight="1" x14ac:dyDescent="0.25">
      <c r="Q1262" s="102"/>
    </row>
    <row r="1263" spans="17:17" s="93" customFormat="1" ht="15" customHeight="1" x14ac:dyDescent="0.25">
      <c r="Q1263" s="102"/>
    </row>
    <row r="1264" spans="17:17" s="93" customFormat="1" ht="15" customHeight="1" x14ac:dyDescent="0.25">
      <c r="Q1264" s="102"/>
    </row>
    <row r="1265" spans="17:17" s="93" customFormat="1" ht="15" customHeight="1" x14ac:dyDescent="0.25">
      <c r="Q1265" s="102"/>
    </row>
    <row r="1266" spans="17:17" s="93" customFormat="1" ht="15" customHeight="1" x14ac:dyDescent="0.25">
      <c r="Q1266" s="102"/>
    </row>
    <row r="1267" spans="17:17" s="93" customFormat="1" ht="15" customHeight="1" x14ac:dyDescent="0.25">
      <c r="Q1267" s="102"/>
    </row>
    <row r="1268" spans="17:17" s="93" customFormat="1" ht="15" customHeight="1" x14ac:dyDescent="0.25">
      <c r="Q1268" s="102"/>
    </row>
    <row r="1269" spans="17:17" s="93" customFormat="1" ht="15" customHeight="1" x14ac:dyDescent="0.25">
      <c r="Q1269" s="102"/>
    </row>
    <row r="1270" spans="17:17" s="93" customFormat="1" ht="15" customHeight="1" x14ac:dyDescent="0.25">
      <c r="Q1270" s="102"/>
    </row>
    <row r="1271" spans="17:17" s="93" customFormat="1" ht="15" customHeight="1" x14ac:dyDescent="0.25">
      <c r="Q1271" s="102"/>
    </row>
    <row r="1272" spans="17:17" s="93" customFormat="1" ht="15" customHeight="1" x14ac:dyDescent="0.25">
      <c r="Q1272" s="102"/>
    </row>
    <row r="1273" spans="17:17" s="93" customFormat="1" ht="15" customHeight="1" x14ac:dyDescent="0.25">
      <c r="Q1273" s="102"/>
    </row>
    <row r="1274" spans="17:17" s="93" customFormat="1" ht="15" customHeight="1" x14ac:dyDescent="0.25">
      <c r="Q1274" s="102"/>
    </row>
    <row r="1275" spans="17:17" s="93" customFormat="1" ht="15" customHeight="1" x14ac:dyDescent="0.25">
      <c r="Q1275" s="102"/>
    </row>
    <row r="1276" spans="17:17" s="93" customFormat="1" ht="15" customHeight="1" x14ac:dyDescent="0.25">
      <c r="Q1276" s="102"/>
    </row>
    <row r="1277" spans="17:17" s="93" customFormat="1" ht="15" customHeight="1" x14ac:dyDescent="0.25">
      <c r="Q1277" s="102"/>
    </row>
    <row r="1278" spans="17:17" s="93" customFormat="1" ht="15" customHeight="1" x14ac:dyDescent="0.25">
      <c r="Q1278" s="102"/>
    </row>
    <row r="1279" spans="17:17" s="93" customFormat="1" ht="15" customHeight="1" x14ac:dyDescent="0.25">
      <c r="Q1279" s="102"/>
    </row>
    <row r="1280" spans="17:17" s="93" customFormat="1" ht="15" customHeight="1" x14ac:dyDescent="0.25">
      <c r="Q1280" s="102"/>
    </row>
    <row r="1281" spans="17:17" s="93" customFormat="1" ht="15" customHeight="1" x14ac:dyDescent="0.25">
      <c r="Q1281" s="102"/>
    </row>
    <row r="1282" spans="17:17" s="93" customFormat="1" ht="15" customHeight="1" x14ac:dyDescent="0.25">
      <c r="Q1282" s="102"/>
    </row>
    <row r="1283" spans="17:17" s="93" customFormat="1" ht="15" customHeight="1" x14ac:dyDescent="0.25">
      <c r="Q1283" s="102"/>
    </row>
    <row r="1284" spans="17:17" s="93" customFormat="1" ht="15" customHeight="1" x14ac:dyDescent="0.25">
      <c r="Q1284" s="102"/>
    </row>
    <row r="1285" spans="17:17" s="93" customFormat="1" ht="15" customHeight="1" x14ac:dyDescent="0.25">
      <c r="Q1285" s="102"/>
    </row>
    <row r="1286" spans="17:17" s="93" customFormat="1" ht="15" customHeight="1" x14ac:dyDescent="0.25">
      <c r="Q1286" s="102"/>
    </row>
    <row r="1287" spans="17:17" s="93" customFormat="1" ht="15" customHeight="1" x14ac:dyDescent="0.25">
      <c r="Q1287" s="102"/>
    </row>
    <row r="1288" spans="17:17" s="93" customFormat="1" ht="15" customHeight="1" x14ac:dyDescent="0.25">
      <c r="Q1288" s="102"/>
    </row>
    <row r="1289" spans="17:17" s="93" customFormat="1" ht="15" customHeight="1" x14ac:dyDescent="0.25">
      <c r="Q1289" s="102"/>
    </row>
    <row r="1290" spans="17:17" s="93" customFormat="1" ht="15" customHeight="1" x14ac:dyDescent="0.25">
      <c r="Q1290" s="102"/>
    </row>
    <row r="1291" spans="17:17" s="93" customFormat="1" ht="15" customHeight="1" x14ac:dyDescent="0.25">
      <c r="Q1291" s="102"/>
    </row>
    <row r="1292" spans="17:17" s="93" customFormat="1" ht="15" customHeight="1" x14ac:dyDescent="0.25">
      <c r="Q1292" s="102"/>
    </row>
    <row r="1293" spans="17:17" s="93" customFormat="1" ht="15" customHeight="1" x14ac:dyDescent="0.25">
      <c r="Q1293" s="102"/>
    </row>
    <row r="1294" spans="17:17" s="93" customFormat="1" ht="15" customHeight="1" x14ac:dyDescent="0.25">
      <c r="Q1294" s="102"/>
    </row>
    <row r="1295" spans="17:17" s="93" customFormat="1" ht="15" customHeight="1" x14ac:dyDescent="0.25">
      <c r="Q1295" s="102"/>
    </row>
    <row r="1296" spans="17:17" s="93" customFormat="1" ht="15" customHeight="1" x14ac:dyDescent="0.25">
      <c r="Q1296" s="102"/>
    </row>
    <row r="1297" spans="17:17" s="93" customFormat="1" ht="15" customHeight="1" x14ac:dyDescent="0.25">
      <c r="Q1297" s="102"/>
    </row>
    <row r="1298" spans="17:17" s="93" customFormat="1" ht="15" customHeight="1" x14ac:dyDescent="0.25">
      <c r="Q1298" s="102"/>
    </row>
    <row r="1299" spans="17:17" s="93" customFormat="1" ht="15" customHeight="1" x14ac:dyDescent="0.25">
      <c r="Q1299" s="102"/>
    </row>
    <row r="1300" spans="17:17" s="93" customFormat="1" ht="15" customHeight="1" x14ac:dyDescent="0.25">
      <c r="Q1300" s="102"/>
    </row>
    <row r="1301" spans="17:17" s="93" customFormat="1" ht="15" customHeight="1" x14ac:dyDescent="0.25">
      <c r="Q1301" s="102"/>
    </row>
    <row r="1302" spans="17:17" s="93" customFormat="1" ht="15" customHeight="1" x14ac:dyDescent="0.25">
      <c r="Q1302" s="102"/>
    </row>
    <row r="1303" spans="17:17" s="93" customFormat="1" ht="15" customHeight="1" x14ac:dyDescent="0.25">
      <c r="Q1303" s="102"/>
    </row>
    <row r="1304" spans="17:17" s="93" customFormat="1" ht="15" customHeight="1" x14ac:dyDescent="0.25">
      <c r="Q1304" s="102"/>
    </row>
    <row r="1305" spans="17:17" s="93" customFormat="1" ht="15" customHeight="1" x14ac:dyDescent="0.25">
      <c r="Q1305" s="102"/>
    </row>
    <row r="1306" spans="17:17" s="93" customFormat="1" ht="15" customHeight="1" x14ac:dyDescent="0.25">
      <c r="Q1306" s="102"/>
    </row>
    <row r="1307" spans="17:17" s="93" customFormat="1" ht="15" customHeight="1" x14ac:dyDescent="0.25">
      <c r="Q1307" s="102"/>
    </row>
    <row r="1308" spans="17:17" s="93" customFormat="1" ht="15" customHeight="1" x14ac:dyDescent="0.25">
      <c r="Q1308" s="102"/>
    </row>
    <row r="1309" spans="17:17" s="93" customFormat="1" ht="15" customHeight="1" x14ac:dyDescent="0.25">
      <c r="Q1309" s="102"/>
    </row>
    <row r="1310" spans="17:17" s="93" customFormat="1" ht="15" customHeight="1" x14ac:dyDescent="0.25">
      <c r="Q1310" s="102"/>
    </row>
    <row r="1311" spans="17:17" s="93" customFormat="1" ht="15" customHeight="1" x14ac:dyDescent="0.25">
      <c r="Q1311" s="102"/>
    </row>
    <row r="1312" spans="17:17" s="93" customFormat="1" ht="15" customHeight="1" x14ac:dyDescent="0.25">
      <c r="Q1312" s="102"/>
    </row>
    <row r="1313" spans="17:17" s="93" customFormat="1" ht="15" customHeight="1" x14ac:dyDescent="0.25">
      <c r="Q1313" s="102"/>
    </row>
    <row r="1314" spans="17:17" s="93" customFormat="1" ht="15" customHeight="1" x14ac:dyDescent="0.25">
      <c r="Q1314" s="102"/>
    </row>
    <row r="1315" spans="17:17" s="93" customFormat="1" ht="15" customHeight="1" x14ac:dyDescent="0.25">
      <c r="Q1315" s="102"/>
    </row>
    <row r="1316" spans="17:17" s="93" customFormat="1" ht="15" customHeight="1" x14ac:dyDescent="0.25">
      <c r="Q1316" s="102"/>
    </row>
    <row r="1317" spans="17:17" s="93" customFormat="1" ht="15" customHeight="1" x14ac:dyDescent="0.25">
      <c r="Q1317" s="102"/>
    </row>
    <row r="1318" spans="17:17" s="93" customFormat="1" ht="15" customHeight="1" x14ac:dyDescent="0.25">
      <c r="Q1318" s="102"/>
    </row>
    <row r="1319" spans="17:17" s="93" customFormat="1" ht="15" customHeight="1" x14ac:dyDescent="0.25">
      <c r="Q1319" s="102"/>
    </row>
    <row r="1320" spans="17:17" s="93" customFormat="1" ht="15" customHeight="1" x14ac:dyDescent="0.25">
      <c r="Q1320" s="102"/>
    </row>
    <row r="1321" spans="17:17" s="93" customFormat="1" ht="15" customHeight="1" x14ac:dyDescent="0.25">
      <c r="Q1321" s="102"/>
    </row>
    <row r="1322" spans="17:17" s="93" customFormat="1" ht="15" customHeight="1" x14ac:dyDescent="0.25">
      <c r="Q1322" s="102"/>
    </row>
    <row r="1323" spans="17:17" s="93" customFormat="1" ht="15" customHeight="1" x14ac:dyDescent="0.25">
      <c r="Q1323" s="102"/>
    </row>
    <row r="1324" spans="17:17" s="93" customFormat="1" ht="15" customHeight="1" x14ac:dyDescent="0.25">
      <c r="Q1324" s="102"/>
    </row>
    <row r="1325" spans="17:17" s="93" customFormat="1" ht="15" customHeight="1" x14ac:dyDescent="0.25">
      <c r="Q1325" s="102"/>
    </row>
    <row r="1326" spans="17:17" s="93" customFormat="1" ht="15" customHeight="1" x14ac:dyDescent="0.25">
      <c r="Q1326" s="102"/>
    </row>
    <row r="1327" spans="17:17" s="93" customFormat="1" ht="15" customHeight="1" x14ac:dyDescent="0.25">
      <c r="Q1327" s="102"/>
    </row>
    <row r="1328" spans="17:17" s="93" customFormat="1" ht="15" customHeight="1" x14ac:dyDescent="0.25">
      <c r="Q1328" s="102"/>
    </row>
    <row r="1329" spans="17:17" s="93" customFormat="1" ht="15" customHeight="1" x14ac:dyDescent="0.25">
      <c r="Q1329" s="102"/>
    </row>
    <row r="1330" spans="17:17" s="93" customFormat="1" ht="15" customHeight="1" x14ac:dyDescent="0.25">
      <c r="Q1330" s="102"/>
    </row>
    <row r="1331" spans="17:17" s="93" customFormat="1" ht="15" customHeight="1" x14ac:dyDescent="0.25">
      <c r="Q1331" s="102"/>
    </row>
    <row r="1332" spans="17:17" s="93" customFormat="1" ht="15" customHeight="1" x14ac:dyDescent="0.25">
      <c r="Q1332" s="102"/>
    </row>
    <row r="1333" spans="17:17" s="93" customFormat="1" ht="15" customHeight="1" x14ac:dyDescent="0.25">
      <c r="Q1333" s="102"/>
    </row>
    <row r="1334" spans="17:17" s="93" customFormat="1" ht="15" customHeight="1" x14ac:dyDescent="0.25">
      <c r="Q1334" s="102"/>
    </row>
    <row r="1335" spans="17:17" s="93" customFormat="1" ht="15" customHeight="1" x14ac:dyDescent="0.25">
      <c r="Q1335" s="102"/>
    </row>
    <row r="1336" spans="17:17" s="93" customFormat="1" ht="15" customHeight="1" x14ac:dyDescent="0.25">
      <c r="Q1336" s="102"/>
    </row>
    <row r="1337" spans="17:17" s="93" customFormat="1" ht="15" customHeight="1" x14ac:dyDescent="0.25">
      <c r="Q1337" s="102"/>
    </row>
    <row r="1338" spans="17:17" s="93" customFormat="1" ht="15" customHeight="1" x14ac:dyDescent="0.25">
      <c r="Q1338" s="102"/>
    </row>
    <row r="1339" spans="17:17" s="93" customFormat="1" ht="15" customHeight="1" x14ac:dyDescent="0.25">
      <c r="Q1339" s="102"/>
    </row>
    <row r="1340" spans="17:17" s="93" customFormat="1" ht="15" customHeight="1" x14ac:dyDescent="0.25">
      <c r="Q1340" s="102"/>
    </row>
    <row r="1341" spans="17:17" s="93" customFormat="1" ht="15" customHeight="1" x14ac:dyDescent="0.25">
      <c r="Q1341" s="102"/>
    </row>
    <row r="1342" spans="17:17" s="93" customFormat="1" ht="15" customHeight="1" x14ac:dyDescent="0.25">
      <c r="Q1342" s="102"/>
    </row>
    <row r="1343" spans="17:17" s="93" customFormat="1" ht="15" customHeight="1" x14ac:dyDescent="0.25">
      <c r="Q1343" s="102"/>
    </row>
    <row r="1344" spans="17:17" s="93" customFormat="1" ht="15" customHeight="1" x14ac:dyDescent="0.25">
      <c r="Q1344" s="102"/>
    </row>
    <row r="1345" spans="17:17" s="93" customFormat="1" ht="15" customHeight="1" x14ac:dyDescent="0.25">
      <c r="Q1345" s="102"/>
    </row>
    <row r="1346" spans="17:17" s="93" customFormat="1" ht="15" customHeight="1" x14ac:dyDescent="0.25">
      <c r="Q1346" s="102"/>
    </row>
    <row r="1347" spans="17:17" s="93" customFormat="1" ht="15" customHeight="1" x14ac:dyDescent="0.25">
      <c r="Q1347" s="102"/>
    </row>
    <row r="1348" spans="17:17" s="93" customFormat="1" ht="15" customHeight="1" x14ac:dyDescent="0.25">
      <c r="Q1348" s="102"/>
    </row>
    <row r="1349" spans="17:17" s="93" customFormat="1" ht="15" customHeight="1" x14ac:dyDescent="0.25">
      <c r="Q1349" s="102"/>
    </row>
    <row r="1350" spans="17:17" s="93" customFormat="1" ht="15" customHeight="1" x14ac:dyDescent="0.25">
      <c r="Q1350" s="102"/>
    </row>
    <row r="1351" spans="17:17" s="93" customFormat="1" ht="15" customHeight="1" x14ac:dyDescent="0.25">
      <c r="Q1351" s="102"/>
    </row>
    <row r="1352" spans="17:17" s="93" customFormat="1" ht="15" customHeight="1" x14ac:dyDescent="0.25">
      <c r="Q1352" s="102"/>
    </row>
    <row r="1353" spans="17:17" s="93" customFormat="1" ht="15" customHeight="1" x14ac:dyDescent="0.25">
      <c r="Q1353" s="102"/>
    </row>
    <row r="1354" spans="17:17" s="93" customFormat="1" ht="15" customHeight="1" x14ac:dyDescent="0.25">
      <c r="Q1354" s="102"/>
    </row>
    <row r="1355" spans="17:17" s="93" customFormat="1" ht="15" customHeight="1" x14ac:dyDescent="0.25">
      <c r="Q1355" s="102"/>
    </row>
    <row r="1356" spans="17:17" s="93" customFormat="1" ht="15" customHeight="1" x14ac:dyDescent="0.25">
      <c r="Q1356" s="102"/>
    </row>
    <row r="1357" spans="17:17" s="93" customFormat="1" ht="15" customHeight="1" x14ac:dyDescent="0.25">
      <c r="Q1357" s="102"/>
    </row>
    <row r="1358" spans="17:17" s="93" customFormat="1" ht="15" customHeight="1" x14ac:dyDescent="0.25">
      <c r="Q1358" s="102"/>
    </row>
    <row r="1359" spans="17:17" s="93" customFormat="1" ht="15" customHeight="1" x14ac:dyDescent="0.25">
      <c r="Q1359" s="102"/>
    </row>
    <row r="1360" spans="17:17" s="93" customFormat="1" ht="15" customHeight="1" x14ac:dyDescent="0.25">
      <c r="Q1360" s="102"/>
    </row>
    <row r="1361" spans="17:17" s="93" customFormat="1" ht="15" customHeight="1" x14ac:dyDescent="0.25">
      <c r="Q1361" s="102"/>
    </row>
    <row r="1362" spans="17:17" s="93" customFormat="1" ht="15" customHeight="1" x14ac:dyDescent="0.25">
      <c r="Q1362" s="102"/>
    </row>
    <row r="1363" spans="17:17" s="93" customFormat="1" ht="15" customHeight="1" x14ac:dyDescent="0.25">
      <c r="Q1363" s="102"/>
    </row>
    <row r="1364" spans="17:17" s="93" customFormat="1" ht="15" customHeight="1" x14ac:dyDescent="0.25">
      <c r="Q1364" s="102"/>
    </row>
    <row r="1365" spans="17:17" s="93" customFormat="1" ht="15" customHeight="1" x14ac:dyDescent="0.25">
      <c r="Q1365" s="102"/>
    </row>
    <row r="1366" spans="17:17" s="93" customFormat="1" ht="15" customHeight="1" x14ac:dyDescent="0.25">
      <c r="Q1366" s="102"/>
    </row>
    <row r="1367" spans="17:17" s="93" customFormat="1" ht="15" customHeight="1" x14ac:dyDescent="0.25">
      <c r="Q1367" s="102"/>
    </row>
    <row r="1368" spans="17:17" s="93" customFormat="1" ht="15" customHeight="1" x14ac:dyDescent="0.25">
      <c r="Q1368" s="102"/>
    </row>
    <row r="1369" spans="17:17" s="93" customFormat="1" ht="15" customHeight="1" x14ac:dyDescent="0.25">
      <c r="Q1369" s="102"/>
    </row>
    <row r="1370" spans="17:17" s="93" customFormat="1" ht="15" customHeight="1" x14ac:dyDescent="0.25">
      <c r="Q1370" s="102"/>
    </row>
    <row r="1371" spans="17:17" s="93" customFormat="1" ht="15" customHeight="1" x14ac:dyDescent="0.25">
      <c r="Q1371" s="102"/>
    </row>
    <row r="1372" spans="17:17" s="93" customFormat="1" ht="15" customHeight="1" x14ac:dyDescent="0.25">
      <c r="Q1372" s="102"/>
    </row>
    <row r="1373" spans="17:17" s="93" customFormat="1" ht="15" customHeight="1" x14ac:dyDescent="0.25">
      <c r="Q1373" s="102"/>
    </row>
    <row r="1374" spans="17:17" s="93" customFormat="1" ht="15" customHeight="1" x14ac:dyDescent="0.25">
      <c r="Q1374" s="102"/>
    </row>
    <row r="1375" spans="17:17" s="93" customFormat="1" ht="15" customHeight="1" x14ac:dyDescent="0.25">
      <c r="Q1375" s="102"/>
    </row>
    <row r="1376" spans="17:17" s="93" customFormat="1" ht="15" customHeight="1" x14ac:dyDescent="0.25">
      <c r="Q1376" s="102"/>
    </row>
    <row r="1377" spans="17:17" s="93" customFormat="1" ht="15" customHeight="1" x14ac:dyDescent="0.25">
      <c r="Q1377" s="102"/>
    </row>
    <row r="1378" spans="17:17" s="93" customFormat="1" ht="15" customHeight="1" x14ac:dyDescent="0.25">
      <c r="Q1378" s="102"/>
    </row>
    <row r="1379" spans="17:17" s="93" customFormat="1" ht="15" customHeight="1" x14ac:dyDescent="0.25">
      <c r="Q1379" s="102"/>
    </row>
    <row r="1380" spans="17:17" s="93" customFormat="1" ht="15" customHeight="1" x14ac:dyDescent="0.25">
      <c r="Q1380" s="102"/>
    </row>
    <row r="1381" spans="17:17" s="93" customFormat="1" ht="15" customHeight="1" x14ac:dyDescent="0.25">
      <c r="Q1381" s="102"/>
    </row>
    <row r="1382" spans="17:17" s="93" customFormat="1" ht="15" customHeight="1" x14ac:dyDescent="0.25">
      <c r="Q1382" s="102"/>
    </row>
    <row r="1383" spans="17:17" s="93" customFormat="1" ht="15" customHeight="1" x14ac:dyDescent="0.25">
      <c r="Q1383" s="102"/>
    </row>
    <row r="1384" spans="17:17" s="93" customFormat="1" ht="15" customHeight="1" x14ac:dyDescent="0.25">
      <c r="Q1384" s="102"/>
    </row>
    <row r="1385" spans="17:17" s="93" customFormat="1" ht="15" customHeight="1" x14ac:dyDescent="0.25">
      <c r="Q1385" s="102"/>
    </row>
    <row r="1386" spans="17:17" s="93" customFormat="1" ht="15" customHeight="1" x14ac:dyDescent="0.25">
      <c r="Q1386" s="102"/>
    </row>
    <row r="1387" spans="17:17" s="93" customFormat="1" ht="15" customHeight="1" x14ac:dyDescent="0.25">
      <c r="Q1387" s="102"/>
    </row>
    <row r="1388" spans="17:17" s="93" customFormat="1" ht="15" customHeight="1" x14ac:dyDescent="0.25">
      <c r="Q1388" s="102"/>
    </row>
    <row r="1389" spans="17:17" s="93" customFormat="1" ht="15" customHeight="1" x14ac:dyDescent="0.25">
      <c r="Q1389" s="102"/>
    </row>
    <row r="1390" spans="17:17" s="93" customFormat="1" ht="15" customHeight="1" x14ac:dyDescent="0.25">
      <c r="Q1390" s="102"/>
    </row>
    <row r="1391" spans="17:17" s="93" customFormat="1" ht="15" customHeight="1" x14ac:dyDescent="0.25">
      <c r="Q1391" s="102"/>
    </row>
    <row r="1392" spans="17:17" s="93" customFormat="1" ht="15" customHeight="1" x14ac:dyDescent="0.25">
      <c r="Q1392" s="102"/>
    </row>
    <row r="1393" spans="17:17" s="93" customFormat="1" ht="15" customHeight="1" x14ac:dyDescent="0.25">
      <c r="Q1393" s="102"/>
    </row>
    <row r="1394" spans="17:17" s="93" customFormat="1" ht="15" customHeight="1" x14ac:dyDescent="0.25">
      <c r="Q1394" s="102"/>
    </row>
    <row r="1395" spans="17:17" s="93" customFormat="1" ht="15" customHeight="1" x14ac:dyDescent="0.25">
      <c r="Q1395" s="102"/>
    </row>
    <row r="1396" spans="17:17" s="93" customFormat="1" ht="15" customHeight="1" x14ac:dyDescent="0.25">
      <c r="Q1396" s="102"/>
    </row>
    <row r="1397" spans="17:17" s="93" customFormat="1" ht="15" customHeight="1" x14ac:dyDescent="0.25">
      <c r="Q1397" s="102"/>
    </row>
    <row r="1398" spans="17:17" s="93" customFormat="1" ht="15" customHeight="1" x14ac:dyDescent="0.25">
      <c r="Q1398" s="102"/>
    </row>
    <row r="1399" spans="17:17" s="93" customFormat="1" ht="15" customHeight="1" x14ac:dyDescent="0.25">
      <c r="Q1399" s="102"/>
    </row>
    <row r="1400" spans="17:17" s="93" customFormat="1" ht="15" customHeight="1" x14ac:dyDescent="0.25">
      <c r="Q1400" s="102"/>
    </row>
    <row r="1401" spans="17:17" s="93" customFormat="1" ht="15" customHeight="1" x14ac:dyDescent="0.25">
      <c r="Q1401" s="102"/>
    </row>
    <row r="1402" spans="17:17" s="93" customFormat="1" ht="15" customHeight="1" x14ac:dyDescent="0.25">
      <c r="Q1402" s="102"/>
    </row>
    <row r="1403" spans="17:17" s="93" customFormat="1" ht="15" customHeight="1" x14ac:dyDescent="0.25">
      <c r="Q1403" s="102"/>
    </row>
    <row r="1404" spans="17:17" s="93" customFormat="1" ht="15" customHeight="1" x14ac:dyDescent="0.25">
      <c r="Q1404" s="102"/>
    </row>
    <row r="1405" spans="17:17" s="93" customFormat="1" ht="15" customHeight="1" x14ac:dyDescent="0.25">
      <c r="Q1405" s="102"/>
    </row>
    <row r="1406" spans="17:17" s="93" customFormat="1" ht="15" customHeight="1" x14ac:dyDescent="0.25">
      <c r="Q1406" s="102"/>
    </row>
    <row r="1407" spans="17:17" s="93" customFormat="1" ht="15" customHeight="1" x14ac:dyDescent="0.25">
      <c r="Q1407" s="102"/>
    </row>
    <row r="1408" spans="17:17" s="93" customFormat="1" ht="15" customHeight="1" x14ac:dyDescent="0.25">
      <c r="Q1408" s="102"/>
    </row>
    <row r="1409" spans="17:17" s="93" customFormat="1" ht="15" customHeight="1" x14ac:dyDescent="0.25">
      <c r="Q1409" s="102"/>
    </row>
    <row r="1410" spans="17:17" s="93" customFormat="1" ht="15" customHeight="1" x14ac:dyDescent="0.25">
      <c r="Q1410" s="102"/>
    </row>
    <row r="1411" spans="17:17" s="93" customFormat="1" ht="15" customHeight="1" x14ac:dyDescent="0.25">
      <c r="Q1411" s="102"/>
    </row>
    <row r="1412" spans="17:17" s="93" customFormat="1" ht="15" customHeight="1" x14ac:dyDescent="0.25">
      <c r="Q1412" s="102"/>
    </row>
    <row r="1413" spans="17:17" s="93" customFormat="1" ht="15" customHeight="1" x14ac:dyDescent="0.25">
      <c r="Q1413" s="102"/>
    </row>
    <row r="1414" spans="17:17" s="93" customFormat="1" ht="15" customHeight="1" x14ac:dyDescent="0.25">
      <c r="Q1414" s="102"/>
    </row>
    <row r="1415" spans="17:17" s="93" customFormat="1" ht="15" customHeight="1" x14ac:dyDescent="0.25">
      <c r="Q1415" s="102"/>
    </row>
    <row r="1416" spans="17:17" s="93" customFormat="1" ht="15" customHeight="1" x14ac:dyDescent="0.25">
      <c r="Q1416" s="102"/>
    </row>
    <row r="1417" spans="17:17" s="93" customFormat="1" ht="15" customHeight="1" x14ac:dyDescent="0.25">
      <c r="Q1417" s="102"/>
    </row>
    <row r="1418" spans="17:17" s="93" customFormat="1" ht="15" customHeight="1" x14ac:dyDescent="0.25">
      <c r="Q1418" s="102"/>
    </row>
    <row r="1419" spans="17:17" s="93" customFormat="1" ht="15" customHeight="1" x14ac:dyDescent="0.25">
      <c r="Q1419" s="102"/>
    </row>
    <row r="1420" spans="17:17" s="93" customFormat="1" ht="15" customHeight="1" x14ac:dyDescent="0.25">
      <c r="Q1420" s="102"/>
    </row>
    <row r="1421" spans="17:17" s="93" customFormat="1" ht="15" customHeight="1" x14ac:dyDescent="0.25">
      <c r="Q1421" s="102"/>
    </row>
    <row r="1422" spans="17:17" s="93" customFormat="1" ht="15" customHeight="1" x14ac:dyDescent="0.25">
      <c r="Q1422" s="102"/>
    </row>
    <row r="1423" spans="17:17" s="93" customFormat="1" ht="15" customHeight="1" x14ac:dyDescent="0.25">
      <c r="Q1423" s="102"/>
    </row>
    <row r="1424" spans="17:17" s="93" customFormat="1" ht="15" customHeight="1" x14ac:dyDescent="0.25">
      <c r="Q1424" s="102"/>
    </row>
    <row r="1425" spans="17:17" s="93" customFormat="1" ht="15" customHeight="1" x14ac:dyDescent="0.25">
      <c r="Q1425" s="102"/>
    </row>
    <row r="1426" spans="17:17" s="93" customFormat="1" ht="15" customHeight="1" x14ac:dyDescent="0.25">
      <c r="Q1426" s="102"/>
    </row>
    <row r="1427" spans="17:17" s="93" customFormat="1" ht="15" customHeight="1" x14ac:dyDescent="0.25">
      <c r="Q1427" s="102"/>
    </row>
    <row r="1428" spans="17:17" s="93" customFormat="1" ht="15" customHeight="1" x14ac:dyDescent="0.25">
      <c r="Q1428" s="102"/>
    </row>
    <row r="1429" spans="17:17" s="93" customFormat="1" ht="15" customHeight="1" x14ac:dyDescent="0.25">
      <c r="Q1429" s="102"/>
    </row>
    <row r="1430" spans="17:17" s="93" customFormat="1" ht="15" customHeight="1" x14ac:dyDescent="0.25">
      <c r="Q1430" s="102"/>
    </row>
    <row r="1431" spans="17:17" s="93" customFormat="1" ht="15" customHeight="1" x14ac:dyDescent="0.25">
      <c r="Q1431" s="102"/>
    </row>
    <row r="1432" spans="17:17" s="93" customFormat="1" ht="15" customHeight="1" x14ac:dyDescent="0.25">
      <c r="Q1432" s="102"/>
    </row>
    <row r="1433" spans="17:17" s="93" customFormat="1" ht="15" customHeight="1" x14ac:dyDescent="0.25">
      <c r="Q1433" s="102"/>
    </row>
    <row r="1434" spans="17:17" s="93" customFormat="1" ht="15" customHeight="1" x14ac:dyDescent="0.25">
      <c r="Q1434" s="102"/>
    </row>
    <row r="1435" spans="17:17" s="93" customFormat="1" ht="15" customHeight="1" x14ac:dyDescent="0.25">
      <c r="Q1435" s="102"/>
    </row>
    <row r="1436" spans="17:17" s="93" customFormat="1" ht="15" customHeight="1" x14ac:dyDescent="0.25">
      <c r="Q1436" s="102"/>
    </row>
    <row r="1437" spans="17:17" s="93" customFormat="1" ht="15" customHeight="1" x14ac:dyDescent="0.25">
      <c r="Q1437" s="102"/>
    </row>
    <row r="1438" spans="17:17" s="93" customFormat="1" ht="15" customHeight="1" x14ac:dyDescent="0.25">
      <c r="Q1438" s="102"/>
    </row>
    <row r="1439" spans="17:17" s="93" customFormat="1" ht="15" customHeight="1" x14ac:dyDescent="0.25">
      <c r="Q1439" s="102"/>
    </row>
    <row r="1440" spans="17:17" s="93" customFormat="1" ht="15" customHeight="1" x14ac:dyDescent="0.25">
      <c r="Q1440" s="102"/>
    </row>
    <row r="1441" spans="17:17" s="93" customFormat="1" ht="15" customHeight="1" x14ac:dyDescent="0.25">
      <c r="Q1441" s="102"/>
    </row>
    <row r="1442" spans="17:17" s="93" customFormat="1" ht="15" customHeight="1" x14ac:dyDescent="0.25">
      <c r="Q1442" s="102"/>
    </row>
    <row r="1443" spans="17:17" s="93" customFormat="1" ht="15" customHeight="1" x14ac:dyDescent="0.25">
      <c r="Q1443" s="102"/>
    </row>
    <row r="1444" spans="17:17" s="93" customFormat="1" ht="15" customHeight="1" x14ac:dyDescent="0.25">
      <c r="Q1444" s="102"/>
    </row>
    <row r="1445" spans="17:17" s="93" customFormat="1" ht="15" customHeight="1" x14ac:dyDescent="0.25">
      <c r="Q1445" s="102"/>
    </row>
    <row r="1446" spans="17:17" s="93" customFormat="1" ht="15" customHeight="1" x14ac:dyDescent="0.25">
      <c r="Q1446" s="102"/>
    </row>
    <row r="1447" spans="17:17" s="93" customFormat="1" ht="15" customHeight="1" x14ac:dyDescent="0.25">
      <c r="Q1447" s="102"/>
    </row>
    <row r="1448" spans="17:17" s="93" customFormat="1" ht="15" customHeight="1" x14ac:dyDescent="0.25">
      <c r="Q1448" s="102"/>
    </row>
    <row r="1449" spans="17:17" s="93" customFormat="1" ht="15" customHeight="1" x14ac:dyDescent="0.25">
      <c r="Q1449" s="102"/>
    </row>
    <row r="1450" spans="17:17" s="93" customFormat="1" ht="15" customHeight="1" x14ac:dyDescent="0.25">
      <c r="Q1450" s="102"/>
    </row>
    <row r="1451" spans="17:17" s="93" customFormat="1" ht="15" customHeight="1" x14ac:dyDescent="0.25">
      <c r="Q1451" s="102"/>
    </row>
    <row r="1452" spans="17:17" s="93" customFormat="1" ht="15" customHeight="1" x14ac:dyDescent="0.25">
      <c r="Q1452" s="102"/>
    </row>
    <row r="1453" spans="17:17" s="93" customFormat="1" ht="15" customHeight="1" x14ac:dyDescent="0.25">
      <c r="Q1453" s="102"/>
    </row>
    <row r="1454" spans="17:17" s="93" customFormat="1" ht="15" customHeight="1" x14ac:dyDescent="0.25">
      <c r="Q1454" s="102"/>
    </row>
    <row r="1455" spans="17:17" s="93" customFormat="1" ht="15" customHeight="1" x14ac:dyDescent="0.25">
      <c r="Q1455" s="102"/>
    </row>
    <row r="1456" spans="17:17" s="93" customFormat="1" ht="15" customHeight="1" x14ac:dyDescent="0.25">
      <c r="Q1456" s="102"/>
    </row>
    <row r="1457" spans="17:17" s="93" customFormat="1" ht="15" customHeight="1" x14ac:dyDescent="0.25">
      <c r="Q1457" s="102"/>
    </row>
    <row r="1458" spans="17:17" s="93" customFormat="1" ht="15" customHeight="1" x14ac:dyDescent="0.25">
      <c r="Q1458" s="102"/>
    </row>
    <row r="1459" spans="17:17" s="93" customFormat="1" ht="15" customHeight="1" x14ac:dyDescent="0.25">
      <c r="Q1459" s="102"/>
    </row>
    <row r="1460" spans="17:17" s="93" customFormat="1" ht="15" customHeight="1" x14ac:dyDescent="0.25">
      <c r="Q1460" s="102"/>
    </row>
    <row r="1461" spans="17:17" s="93" customFormat="1" ht="15" customHeight="1" x14ac:dyDescent="0.25">
      <c r="Q1461" s="102"/>
    </row>
    <row r="1462" spans="17:17" s="93" customFormat="1" ht="15" customHeight="1" x14ac:dyDescent="0.25">
      <c r="Q1462" s="102"/>
    </row>
    <row r="1463" spans="17:17" s="93" customFormat="1" ht="15" customHeight="1" x14ac:dyDescent="0.25">
      <c r="Q1463" s="102"/>
    </row>
    <row r="1464" spans="17:17" s="93" customFormat="1" ht="15" customHeight="1" x14ac:dyDescent="0.25">
      <c r="Q1464" s="102"/>
    </row>
    <row r="1465" spans="17:17" s="93" customFormat="1" ht="15" customHeight="1" x14ac:dyDescent="0.25">
      <c r="Q1465" s="102"/>
    </row>
    <row r="1466" spans="17:17" s="93" customFormat="1" ht="15" customHeight="1" x14ac:dyDescent="0.25">
      <c r="Q1466" s="102"/>
    </row>
    <row r="1467" spans="17:17" s="93" customFormat="1" ht="15" customHeight="1" x14ac:dyDescent="0.25">
      <c r="Q1467" s="102"/>
    </row>
    <row r="1468" spans="17:17" s="93" customFormat="1" ht="15" customHeight="1" x14ac:dyDescent="0.25">
      <c r="Q1468" s="102"/>
    </row>
    <row r="1469" spans="17:17" s="93" customFormat="1" ht="15" customHeight="1" x14ac:dyDescent="0.25">
      <c r="Q1469" s="102"/>
    </row>
    <row r="1470" spans="17:17" s="93" customFormat="1" ht="15" customHeight="1" x14ac:dyDescent="0.25">
      <c r="Q1470" s="102"/>
    </row>
    <row r="1471" spans="17:17" s="93" customFormat="1" ht="15" customHeight="1" x14ac:dyDescent="0.25">
      <c r="Q1471" s="102"/>
    </row>
    <row r="1472" spans="17:17" s="93" customFormat="1" ht="15" customHeight="1" x14ac:dyDescent="0.25">
      <c r="Q1472" s="102"/>
    </row>
    <row r="1473" spans="17:17" s="93" customFormat="1" ht="15" customHeight="1" x14ac:dyDescent="0.25">
      <c r="Q1473" s="102"/>
    </row>
    <row r="1474" spans="17:17" s="93" customFormat="1" ht="15" customHeight="1" x14ac:dyDescent="0.25">
      <c r="Q1474" s="102"/>
    </row>
    <row r="1475" spans="17:17" s="93" customFormat="1" ht="15" customHeight="1" x14ac:dyDescent="0.25">
      <c r="Q1475" s="102"/>
    </row>
    <row r="1476" spans="17:17" s="93" customFormat="1" ht="15" customHeight="1" x14ac:dyDescent="0.25">
      <c r="Q1476" s="102"/>
    </row>
    <row r="1477" spans="17:17" s="93" customFormat="1" ht="15" customHeight="1" x14ac:dyDescent="0.25">
      <c r="Q1477" s="102"/>
    </row>
    <row r="1478" spans="17:17" s="93" customFormat="1" ht="15" customHeight="1" x14ac:dyDescent="0.25">
      <c r="Q1478" s="102"/>
    </row>
    <row r="1479" spans="17:17" s="93" customFormat="1" ht="15" customHeight="1" x14ac:dyDescent="0.25">
      <c r="Q1479" s="102"/>
    </row>
    <row r="1480" spans="17:17" s="93" customFormat="1" ht="15" customHeight="1" x14ac:dyDescent="0.25">
      <c r="Q1480" s="102"/>
    </row>
    <row r="1481" spans="17:17" s="93" customFormat="1" ht="15" customHeight="1" x14ac:dyDescent="0.25">
      <c r="Q1481" s="102"/>
    </row>
    <row r="1482" spans="17:17" s="93" customFormat="1" ht="15" customHeight="1" x14ac:dyDescent="0.25">
      <c r="Q1482" s="102"/>
    </row>
    <row r="1483" spans="17:17" s="93" customFormat="1" ht="15" customHeight="1" x14ac:dyDescent="0.25">
      <c r="Q1483" s="102"/>
    </row>
    <row r="1484" spans="17:17" s="93" customFormat="1" ht="15" customHeight="1" x14ac:dyDescent="0.25">
      <c r="Q1484" s="102"/>
    </row>
    <row r="1485" spans="17:17" s="93" customFormat="1" ht="15" customHeight="1" x14ac:dyDescent="0.25">
      <c r="Q1485" s="102"/>
    </row>
    <row r="1486" spans="17:17" s="93" customFormat="1" ht="15" customHeight="1" x14ac:dyDescent="0.25">
      <c r="Q1486" s="102"/>
    </row>
    <row r="1487" spans="17:17" s="93" customFormat="1" ht="15" customHeight="1" x14ac:dyDescent="0.25">
      <c r="Q1487" s="102"/>
    </row>
    <row r="1488" spans="17:17" s="93" customFormat="1" ht="15" customHeight="1" x14ac:dyDescent="0.25">
      <c r="Q1488" s="102"/>
    </row>
    <row r="1489" spans="17:17" s="93" customFormat="1" ht="15" customHeight="1" x14ac:dyDescent="0.25">
      <c r="Q1489" s="102"/>
    </row>
    <row r="1490" spans="17:17" s="93" customFormat="1" ht="15" customHeight="1" x14ac:dyDescent="0.25">
      <c r="Q1490" s="102"/>
    </row>
    <row r="1491" spans="17:17" s="93" customFormat="1" ht="15" customHeight="1" x14ac:dyDescent="0.25">
      <c r="Q1491" s="102"/>
    </row>
    <row r="1492" spans="17:17" s="93" customFormat="1" ht="15" customHeight="1" x14ac:dyDescent="0.25">
      <c r="Q1492" s="102"/>
    </row>
    <row r="1493" spans="17:17" s="93" customFormat="1" ht="15" customHeight="1" x14ac:dyDescent="0.25">
      <c r="Q1493" s="102"/>
    </row>
    <row r="1494" spans="17:17" s="93" customFormat="1" ht="15" customHeight="1" x14ac:dyDescent="0.25">
      <c r="Q1494" s="102"/>
    </row>
    <row r="1495" spans="17:17" s="93" customFormat="1" ht="15" customHeight="1" x14ac:dyDescent="0.25">
      <c r="Q1495" s="102"/>
    </row>
    <row r="1496" spans="17:17" s="93" customFormat="1" ht="15" customHeight="1" x14ac:dyDescent="0.25">
      <c r="Q1496" s="102"/>
    </row>
    <row r="1497" spans="17:17" s="93" customFormat="1" ht="15" customHeight="1" x14ac:dyDescent="0.25">
      <c r="Q1497" s="102"/>
    </row>
    <row r="1498" spans="17:17" s="93" customFormat="1" ht="15" customHeight="1" x14ac:dyDescent="0.25">
      <c r="Q1498" s="102"/>
    </row>
    <row r="1499" spans="17:17" s="93" customFormat="1" ht="15" customHeight="1" x14ac:dyDescent="0.25">
      <c r="Q1499" s="102"/>
    </row>
    <row r="1500" spans="17:17" s="93" customFormat="1" ht="15" customHeight="1" x14ac:dyDescent="0.25">
      <c r="Q1500" s="102"/>
    </row>
    <row r="1501" spans="17:17" s="93" customFormat="1" ht="15" customHeight="1" x14ac:dyDescent="0.25">
      <c r="Q1501" s="102"/>
    </row>
    <row r="1502" spans="17:17" s="93" customFormat="1" ht="15" customHeight="1" x14ac:dyDescent="0.25">
      <c r="Q1502" s="102"/>
    </row>
    <row r="1503" spans="17:17" s="93" customFormat="1" ht="15" customHeight="1" x14ac:dyDescent="0.25">
      <c r="Q1503" s="102"/>
    </row>
    <row r="1504" spans="17:17" s="93" customFormat="1" ht="15" customHeight="1" x14ac:dyDescent="0.25">
      <c r="Q1504" s="102"/>
    </row>
    <row r="1505" spans="17:17" s="93" customFormat="1" ht="15" customHeight="1" x14ac:dyDescent="0.25">
      <c r="Q1505" s="102"/>
    </row>
    <row r="1506" spans="17:17" s="93" customFormat="1" ht="15" customHeight="1" x14ac:dyDescent="0.25">
      <c r="Q1506" s="102"/>
    </row>
    <row r="1507" spans="17:17" s="93" customFormat="1" ht="15" customHeight="1" x14ac:dyDescent="0.25">
      <c r="Q1507" s="102"/>
    </row>
    <row r="1508" spans="17:17" s="93" customFormat="1" ht="15" customHeight="1" x14ac:dyDescent="0.25">
      <c r="Q1508" s="102"/>
    </row>
    <row r="1509" spans="17:17" s="93" customFormat="1" ht="15" customHeight="1" x14ac:dyDescent="0.25">
      <c r="Q1509" s="102"/>
    </row>
    <row r="1510" spans="17:17" s="93" customFormat="1" ht="15" customHeight="1" x14ac:dyDescent="0.25">
      <c r="Q1510" s="102"/>
    </row>
    <row r="1511" spans="17:17" s="93" customFormat="1" ht="15" customHeight="1" x14ac:dyDescent="0.25">
      <c r="Q1511" s="102"/>
    </row>
    <row r="1512" spans="17:17" s="93" customFormat="1" ht="15" customHeight="1" x14ac:dyDescent="0.25">
      <c r="Q1512" s="102"/>
    </row>
    <row r="1513" spans="17:17" s="93" customFormat="1" ht="15" customHeight="1" x14ac:dyDescent="0.25">
      <c r="Q1513" s="102"/>
    </row>
    <row r="1514" spans="17:17" s="93" customFormat="1" ht="15" customHeight="1" x14ac:dyDescent="0.25">
      <c r="Q1514" s="102"/>
    </row>
    <row r="1515" spans="17:17" s="93" customFormat="1" ht="15" customHeight="1" x14ac:dyDescent="0.25">
      <c r="Q1515" s="102"/>
    </row>
    <row r="1516" spans="17:17" s="93" customFormat="1" ht="15" customHeight="1" x14ac:dyDescent="0.25">
      <c r="Q1516" s="102"/>
    </row>
    <row r="1517" spans="17:17" s="93" customFormat="1" ht="15" customHeight="1" x14ac:dyDescent="0.25">
      <c r="Q1517" s="102"/>
    </row>
    <row r="1518" spans="17:17" s="93" customFormat="1" ht="15" customHeight="1" x14ac:dyDescent="0.25">
      <c r="Q1518" s="102"/>
    </row>
    <row r="1519" spans="17:17" s="93" customFormat="1" ht="15" customHeight="1" x14ac:dyDescent="0.25">
      <c r="Q1519" s="102"/>
    </row>
    <row r="1520" spans="17:17" s="93" customFormat="1" ht="15" customHeight="1" x14ac:dyDescent="0.25">
      <c r="Q1520" s="102"/>
    </row>
    <row r="1521" spans="17:17" s="93" customFormat="1" ht="15" customHeight="1" x14ac:dyDescent="0.25">
      <c r="Q1521" s="102"/>
    </row>
    <row r="1522" spans="17:17" s="93" customFormat="1" ht="15" customHeight="1" x14ac:dyDescent="0.25">
      <c r="Q1522" s="102"/>
    </row>
    <row r="1523" spans="17:17" s="93" customFormat="1" ht="15" customHeight="1" x14ac:dyDescent="0.25">
      <c r="Q1523" s="102"/>
    </row>
    <row r="1524" spans="17:17" s="93" customFormat="1" ht="15" customHeight="1" x14ac:dyDescent="0.25">
      <c r="Q1524" s="102"/>
    </row>
    <row r="1525" spans="17:17" s="93" customFormat="1" ht="15" customHeight="1" x14ac:dyDescent="0.25">
      <c r="Q1525" s="102"/>
    </row>
    <row r="1526" spans="17:17" s="93" customFormat="1" ht="15" customHeight="1" x14ac:dyDescent="0.25">
      <c r="Q1526" s="102"/>
    </row>
    <row r="1527" spans="17:17" s="93" customFormat="1" ht="15" customHeight="1" x14ac:dyDescent="0.25">
      <c r="Q1527" s="102"/>
    </row>
    <row r="1528" spans="17:17" s="93" customFormat="1" ht="15" customHeight="1" x14ac:dyDescent="0.25">
      <c r="Q1528" s="102"/>
    </row>
    <row r="1529" spans="17:17" s="93" customFormat="1" ht="15" customHeight="1" x14ac:dyDescent="0.25">
      <c r="Q1529" s="102"/>
    </row>
    <row r="1530" spans="17:17" s="93" customFormat="1" ht="15" customHeight="1" x14ac:dyDescent="0.25">
      <c r="Q1530" s="102"/>
    </row>
    <row r="1531" spans="17:17" s="93" customFormat="1" ht="15" customHeight="1" x14ac:dyDescent="0.25">
      <c r="Q1531" s="102"/>
    </row>
    <row r="1532" spans="17:17" s="93" customFormat="1" ht="15" customHeight="1" x14ac:dyDescent="0.25">
      <c r="Q1532" s="102"/>
    </row>
    <row r="1533" spans="17:17" s="93" customFormat="1" ht="15" customHeight="1" x14ac:dyDescent="0.25">
      <c r="Q1533" s="102"/>
    </row>
    <row r="1534" spans="17:17" s="93" customFormat="1" ht="15" customHeight="1" x14ac:dyDescent="0.25">
      <c r="Q1534" s="102"/>
    </row>
    <row r="1535" spans="17:17" s="93" customFormat="1" ht="15" customHeight="1" x14ac:dyDescent="0.25">
      <c r="Q1535" s="102"/>
    </row>
    <row r="1536" spans="17:17" s="93" customFormat="1" ht="15" customHeight="1" x14ac:dyDescent="0.25">
      <c r="Q1536" s="102"/>
    </row>
    <row r="1537" spans="17:17" s="93" customFormat="1" ht="15" customHeight="1" x14ac:dyDescent="0.25">
      <c r="Q1537" s="102"/>
    </row>
    <row r="1538" spans="17:17" s="93" customFormat="1" ht="15" customHeight="1" x14ac:dyDescent="0.25">
      <c r="Q1538" s="102"/>
    </row>
    <row r="1539" spans="17:17" s="93" customFormat="1" ht="15" customHeight="1" x14ac:dyDescent="0.25">
      <c r="Q1539" s="102"/>
    </row>
    <row r="1540" spans="17:17" s="93" customFormat="1" ht="15" customHeight="1" x14ac:dyDescent="0.25">
      <c r="Q1540" s="102"/>
    </row>
    <row r="1541" spans="17:17" s="93" customFormat="1" ht="15" customHeight="1" x14ac:dyDescent="0.25">
      <c r="Q1541" s="102"/>
    </row>
    <row r="1542" spans="17:17" s="93" customFormat="1" ht="15" customHeight="1" x14ac:dyDescent="0.25">
      <c r="Q1542" s="102"/>
    </row>
    <row r="1543" spans="17:17" s="93" customFormat="1" ht="15" customHeight="1" x14ac:dyDescent="0.25">
      <c r="Q1543" s="102"/>
    </row>
    <row r="1544" spans="17:17" s="93" customFormat="1" ht="15" customHeight="1" x14ac:dyDescent="0.25">
      <c r="Q1544" s="102"/>
    </row>
    <row r="1545" spans="17:17" s="93" customFormat="1" ht="15" customHeight="1" x14ac:dyDescent="0.25">
      <c r="Q1545" s="102"/>
    </row>
    <row r="1546" spans="17:17" s="93" customFormat="1" ht="15" customHeight="1" x14ac:dyDescent="0.25">
      <c r="Q1546" s="102"/>
    </row>
    <row r="1547" spans="17:17" s="93" customFormat="1" ht="15" customHeight="1" x14ac:dyDescent="0.25">
      <c r="Q1547" s="102"/>
    </row>
    <row r="1548" spans="17:17" s="93" customFormat="1" ht="15" customHeight="1" x14ac:dyDescent="0.25">
      <c r="Q1548" s="102"/>
    </row>
    <row r="1549" spans="17:17" s="93" customFormat="1" ht="15" customHeight="1" x14ac:dyDescent="0.25">
      <c r="Q1549" s="102"/>
    </row>
    <row r="1550" spans="17:17" s="93" customFormat="1" ht="15" customHeight="1" x14ac:dyDescent="0.25">
      <c r="Q1550" s="102"/>
    </row>
    <row r="1551" spans="17:17" s="93" customFormat="1" ht="15" customHeight="1" x14ac:dyDescent="0.25">
      <c r="Q1551" s="102"/>
    </row>
    <row r="1552" spans="17:17" s="93" customFormat="1" ht="15" customHeight="1" x14ac:dyDescent="0.25">
      <c r="Q1552" s="102"/>
    </row>
    <row r="1553" spans="17:17" s="93" customFormat="1" ht="15" customHeight="1" x14ac:dyDescent="0.25">
      <c r="Q1553" s="102"/>
    </row>
    <row r="1554" spans="17:17" s="93" customFormat="1" ht="15" customHeight="1" x14ac:dyDescent="0.25">
      <c r="Q1554" s="102"/>
    </row>
    <row r="1555" spans="17:17" s="93" customFormat="1" ht="15" customHeight="1" x14ac:dyDescent="0.25">
      <c r="Q1555" s="102"/>
    </row>
    <row r="1556" spans="17:17" s="93" customFormat="1" ht="15" customHeight="1" x14ac:dyDescent="0.25">
      <c r="Q1556" s="102"/>
    </row>
    <row r="1557" spans="17:17" s="93" customFormat="1" ht="15" customHeight="1" x14ac:dyDescent="0.25">
      <c r="Q1557" s="102"/>
    </row>
    <row r="1558" spans="17:17" s="93" customFormat="1" ht="15" customHeight="1" x14ac:dyDescent="0.25">
      <c r="Q1558" s="102"/>
    </row>
    <row r="1559" spans="17:17" s="93" customFormat="1" ht="15" customHeight="1" x14ac:dyDescent="0.25">
      <c r="Q1559" s="102"/>
    </row>
    <row r="1560" spans="17:17" s="93" customFormat="1" ht="15" customHeight="1" x14ac:dyDescent="0.25">
      <c r="Q1560" s="102"/>
    </row>
    <row r="1561" spans="17:17" s="93" customFormat="1" ht="15" customHeight="1" x14ac:dyDescent="0.25">
      <c r="Q1561" s="102"/>
    </row>
    <row r="1562" spans="17:17" s="93" customFormat="1" ht="15" customHeight="1" x14ac:dyDescent="0.25">
      <c r="Q1562" s="102"/>
    </row>
    <row r="1563" spans="17:17" s="93" customFormat="1" ht="15" customHeight="1" x14ac:dyDescent="0.25">
      <c r="Q1563" s="102"/>
    </row>
    <row r="1564" spans="17:17" s="93" customFormat="1" ht="15" customHeight="1" x14ac:dyDescent="0.25">
      <c r="Q1564" s="102"/>
    </row>
    <row r="1565" spans="17:17" s="93" customFormat="1" ht="15" customHeight="1" x14ac:dyDescent="0.25">
      <c r="Q1565" s="102"/>
    </row>
    <row r="1566" spans="17:17" s="93" customFormat="1" ht="15" customHeight="1" x14ac:dyDescent="0.25">
      <c r="Q1566" s="102"/>
    </row>
    <row r="1567" spans="17:17" s="93" customFormat="1" ht="15" customHeight="1" x14ac:dyDescent="0.25">
      <c r="Q1567" s="102"/>
    </row>
    <row r="1568" spans="17:17" s="93" customFormat="1" ht="15" customHeight="1" x14ac:dyDescent="0.25">
      <c r="Q1568" s="102"/>
    </row>
    <row r="1569" spans="17:17" s="93" customFormat="1" ht="15" customHeight="1" x14ac:dyDescent="0.25">
      <c r="Q1569" s="102"/>
    </row>
    <row r="1570" spans="17:17" s="93" customFormat="1" ht="15" customHeight="1" x14ac:dyDescent="0.25">
      <c r="Q1570" s="102"/>
    </row>
    <row r="1571" spans="17:17" s="93" customFormat="1" ht="15" customHeight="1" x14ac:dyDescent="0.25">
      <c r="Q1571" s="102"/>
    </row>
    <row r="1572" spans="17:17" s="93" customFormat="1" ht="15" customHeight="1" x14ac:dyDescent="0.25">
      <c r="Q1572" s="102"/>
    </row>
    <row r="1573" spans="17:17" s="93" customFormat="1" ht="15" customHeight="1" x14ac:dyDescent="0.25">
      <c r="Q1573" s="102"/>
    </row>
    <row r="1574" spans="17:17" s="93" customFormat="1" ht="15" customHeight="1" x14ac:dyDescent="0.25">
      <c r="Q1574" s="102"/>
    </row>
    <row r="1575" spans="17:17" s="93" customFormat="1" ht="15" customHeight="1" x14ac:dyDescent="0.25">
      <c r="Q1575" s="102"/>
    </row>
    <row r="1576" spans="17:17" s="93" customFormat="1" ht="15" customHeight="1" x14ac:dyDescent="0.25">
      <c r="Q1576" s="102"/>
    </row>
    <row r="1577" spans="17:17" s="93" customFormat="1" ht="15" customHeight="1" x14ac:dyDescent="0.25">
      <c r="Q1577" s="102"/>
    </row>
    <row r="1578" spans="17:17" s="93" customFormat="1" ht="15" customHeight="1" x14ac:dyDescent="0.25">
      <c r="Q1578" s="102"/>
    </row>
    <row r="1579" spans="17:17" s="93" customFormat="1" ht="15" customHeight="1" x14ac:dyDescent="0.25">
      <c r="Q1579" s="102"/>
    </row>
    <row r="1580" spans="17:17" s="93" customFormat="1" ht="15" customHeight="1" x14ac:dyDescent="0.25">
      <c r="Q1580" s="102"/>
    </row>
    <row r="1581" spans="17:17" s="93" customFormat="1" ht="15" customHeight="1" x14ac:dyDescent="0.25">
      <c r="Q1581" s="102"/>
    </row>
    <row r="1582" spans="17:17" s="93" customFormat="1" ht="15" customHeight="1" x14ac:dyDescent="0.25">
      <c r="Q1582" s="102"/>
    </row>
    <row r="1583" spans="17:17" s="93" customFormat="1" ht="15" customHeight="1" x14ac:dyDescent="0.25">
      <c r="Q1583" s="102"/>
    </row>
    <row r="1584" spans="17:17" s="93" customFormat="1" ht="15" customHeight="1" x14ac:dyDescent="0.25">
      <c r="Q1584" s="102"/>
    </row>
    <row r="1585" spans="17:17" s="93" customFormat="1" ht="15" customHeight="1" x14ac:dyDescent="0.25">
      <c r="Q1585" s="102"/>
    </row>
    <row r="1586" spans="17:17" s="93" customFormat="1" ht="15" customHeight="1" x14ac:dyDescent="0.25">
      <c r="Q1586" s="102"/>
    </row>
    <row r="1587" spans="17:17" s="93" customFormat="1" ht="15" customHeight="1" x14ac:dyDescent="0.25">
      <c r="Q1587" s="102"/>
    </row>
    <row r="1588" spans="17:17" s="93" customFormat="1" ht="15" customHeight="1" x14ac:dyDescent="0.25">
      <c r="Q1588" s="102"/>
    </row>
    <row r="1589" spans="17:17" s="93" customFormat="1" ht="15" customHeight="1" x14ac:dyDescent="0.25">
      <c r="Q1589" s="102"/>
    </row>
    <row r="1590" spans="17:17" s="93" customFormat="1" ht="15" customHeight="1" x14ac:dyDescent="0.25">
      <c r="Q1590" s="102"/>
    </row>
    <row r="1591" spans="17:17" s="93" customFormat="1" ht="15" customHeight="1" x14ac:dyDescent="0.25">
      <c r="Q1591" s="102"/>
    </row>
    <row r="1592" spans="17:17" s="93" customFormat="1" ht="15" customHeight="1" x14ac:dyDescent="0.25">
      <c r="Q1592" s="102"/>
    </row>
    <row r="1593" spans="17:17" s="93" customFormat="1" ht="15" customHeight="1" x14ac:dyDescent="0.25">
      <c r="Q1593" s="102"/>
    </row>
    <row r="1594" spans="17:17" s="93" customFormat="1" ht="15" customHeight="1" x14ac:dyDescent="0.25">
      <c r="Q1594" s="102"/>
    </row>
    <row r="1595" spans="17:17" s="93" customFormat="1" ht="15" customHeight="1" x14ac:dyDescent="0.25">
      <c r="Q1595" s="102"/>
    </row>
    <row r="1596" spans="17:17" s="93" customFormat="1" ht="15" customHeight="1" x14ac:dyDescent="0.25">
      <c r="Q1596" s="102"/>
    </row>
    <row r="1597" spans="17:17" s="93" customFormat="1" ht="15" customHeight="1" x14ac:dyDescent="0.25">
      <c r="Q1597" s="102"/>
    </row>
    <row r="1598" spans="17:17" s="93" customFormat="1" ht="15" customHeight="1" x14ac:dyDescent="0.25">
      <c r="Q1598" s="102"/>
    </row>
    <row r="1599" spans="17:17" s="93" customFormat="1" ht="15" customHeight="1" x14ac:dyDescent="0.25">
      <c r="Q1599" s="102"/>
    </row>
    <row r="1600" spans="17:17" s="93" customFormat="1" ht="15" customHeight="1" x14ac:dyDescent="0.25">
      <c r="Q1600" s="102"/>
    </row>
    <row r="1601" spans="17:17" s="93" customFormat="1" ht="15" customHeight="1" x14ac:dyDescent="0.25">
      <c r="Q1601" s="102"/>
    </row>
    <row r="1602" spans="17:17" s="93" customFormat="1" ht="15" customHeight="1" x14ac:dyDescent="0.25">
      <c r="Q1602" s="102"/>
    </row>
    <row r="1603" spans="17:17" s="93" customFormat="1" ht="15" customHeight="1" x14ac:dyDescent="0.25">
      <c r="Q1603" s="102"/>
    </row>
    <row r="1604" spans="17:17" s="93" customFormat="1" ht="15" customHeight="1" x14ac:dyDescent="0.25">
      <c r="Q1604" s="102"/>
    </row>
    <row r="1605" spans="17:17" s="93" customFormat="1" ht="15" customHeight="1" x14ac:dyDescent="0.25">
      <c r="Q1605" s="102"/>
    </row>
    <row r="1606" spans="17:17" s="93" customFormat="1" ht="15" customHeight="1" x14ac:dyDescent="0.25">
      <c r="Q1606" s="102"/>
    </row>
    <row r="1607" spans="17:17" s="93" customFormat="1" ht="15" customHeight="1" x14ac:dyDescent="0.25">
      <c r="Q1607" s="102"/>
    </row>
    <row r="1608" spans="17:17" s="93" customFormat="1" ht="15" customHeight="1" x14ac:dyDescent="0.25">
      <c r="Q1608" s="102"/>
    </row>
    <row r="1609" spans="17:17" s="93" customFormat="1" ht="15" customHeight="1" x14ac:dyDescent="0.25">
      <c r="Q1609" s="102"/>
    </row>
    <row r="1610" spans="17:17" s="93" customFormat="1" ht="15" customHeight="1" x14ac:dyDescent="0.25">
      <c r="Q1610" s="102"/>
    </row>
    <row r="1611" spans="17:17" s="93" customFormat="1" ht="15" customHeight="1" x14ac:dyDescent="0.25">
      <c r="Q1611" s="102"/>
    </row>
    <row r="1612" spans="17:17" s="93" customFormat="1" ht="15" customHeight="1" x14ac:dyDescent="0.25">
      <c r="Q1612" s="102"/>
    </row>
    <row r="1613" spans="17:17" s="93" customFormat="1" ht="15" customHeight="1" x14ac:dyDescent="0.25">
      <c r="Q1613" s="102"/>
    </row>
    <row r="1614" spans="17:17" s="93" customFormat="1" ht="15" customHeight="1" x14ac:dyDescent="0.25">
      <c r="Q1614" s="102"/>
    </row>
    <row r="1615" spans="17:17" s="93" customFormat="1" ht="15" customHeight="1" x14ac:dyDescent="0.25">
      <c r="Q1615" s="102"/>
    </row>
    <row r="1616" spans="17:17" s="93" customFormat="1" ht="15" customHeight="1" x14ac:dyDescent="0.25">
      <c r="Q1616" s="102"/>
    </row>
    <row r="1617" spans="17:17" s="93" customFormat="1" ht="15" customHeight="1" x14ac:dyDescent="0.25">
      <c r="Q1617" s="102"/>
    </row>
    <row r="1618" spans="17:17" s="93" customFormat="1" ht="15" customHeight="1" x14ac:dyDescent="0.25">
      <c r="Q1618" s="102"/>
    </row>
    <row r="1619" spans="17:17" s="93" customFormat="1" ht="15" customHeight="1" x14ac:dyDescent="0.25">
      <c r="Q1619" s="102"/>
    </row>
    <row r="1620" spans="17:17" s="93" customFormat="1" ht="15" customHeight="1" x14ac:dyDescent="0.25">
      <c r="Q1620" s="102"/>
    </row>
    <row r="1621" spans="17:17" s="93" customFormat="1" ht="15" customHeight="1" x14ac:dyDescent="0.25">
      <c r="Q1621" s="102"/>
    </row>
    <row r="1622" spans="17:17" s="93" customFormat="1" ht="15" customHeight="1" x14ac:dyDescent="0.25">
      <c r="Q1622" s="102"/>
    </row>
    <row r="1623" spans="17:17" s="93" customFormat="1" ht="15" customHeight="1" x14ac:dyDescent="0.25">
      <c r="Q1623" s="102"/>
    </row>
    <row r="1624" spans="17:17" s="93" customFormat="1" ht="15" customHeight="1" x14ac:dyDescent="0.25">
      <c r="Q1624" s="102"/>
    </row>
    <row r="1625" spans="17:17" s="93" customFormat="1" ht="15" customHeight="1" x14ac:dyDescent="0.25">
      <c r="Q1625" s="102"/>
    </row>
    <row r="1626" spans="17:17" s="93" customFormat="1" ht="15" customHeight="1" x14ac:dyDescent="0.25">
      <c r="Q1626" s="102"/>
    </row>
    <row r="1627" spans="17:17" s="93" customFormat="1" ht="15" customHeight="1" x14ac:dyDescent="0.25">
      <c r="Q1627" s="102"/>
    </row>
    <row r="1628" spans="17:17" s="93" customFormat="1" ht="15" customHeight="1" x14ac:dyDescent="0.25">
      <c r="Q1628" s="102"/>
    </row>
    <row r="1629" spans="17:17" s="93" customFormat="1" ht="15" customHeight="1" x14ac:dyDescent="0.25">
      <c r="Q1629" s="102"/>
    </row>
    <row r="1630" spans="17:17" s="93" customFormat="1" ht="15" customHeight="1" x14ac:dyDescent="0.25">
      <c r="Q1630" s="102"/>
    </row>
    <row r="1631" spans="17:17" s="93" customFormat="1" ht="15" customHeight="1" x14ac:dyDescent="0.25">
      <c r="Q1631" s="102"/>
    </row>
    <row r="1632" spans="17:17" s="93" customFormat="1" ht="15" customHeight="1" x14ac:dyDescent="0.25">
      <c r="Q1632" s="102"/>
    </row>
    <row r="1633" spans="17:17" s="93" customFormat="1" ht="15" customHeight="1" x14ac:dyDescent="0.25">
      <c r="Q1633" s="102"/>
    </row>
    <row r="1634" spans="17:17" s="93" customFormat="1" ht="15" customHeight="1" x14ac:dyDescent="0.25">
      <c r="Q1634" s="102"/>
    </row>
    <row r="1635" spans="17:17" s="93" customFormat="1" ht="15" customHeight="1" x14ac:dyDescent="0.25">
      <c r="Q1635" s="102"/>
    </row>
    <row r="1636" spans="17:17" s="93" customFormat="1" ht="15" customHeight="1" x14ac:dyDescent="0.25">
      <c r="Q1636" s="102"/>
    </row>
    <row r="1637" spans="17:17" s="93" customFormat="1" ht="15" customHeight="1" x14ac:dyDescent="0.25">
      <c r="Q1637" s="102"/>
    </row>
    <row r="1638" spans="17:17" s="93" customFormat="1" ht="15" customHeight="1" x14ac:dyDescent="0.25">
      <c r="Q1638" s="102"/>
    </row>
    <row r="1639" spans="17:17" s="93" customFormat="1" ht="15" customHeight="1" x14ac:dyDescent="0.25">
      <c r="Q1639" s="102"/>
    </row>
    <row r="1640" spans="17:17" s="93" customFormat="1" ht="15" customHeight="1" x14ac:dyDescent="0.25">
      <c r="Q1640" s="102"/>
    </row>
    <row r="1641" spans="17:17" s="93" customFormat="1" ht="15" customHeight="1" x14ac:dyDescent="0.25">
      <c r="Q1641" s="102"/>
    </row>
    <row r="1642" spans="17:17" s="93" customFormat="1" ht="15" customHeight="1" x14ac:dyDescent="0.25">
      <c r="Q1642" s="102"/>
    </row>
    <row r="1643" spans="17:17" s="93" customFormat="1" ht="15" customHeight="1" x14ac:dyDescent="0.25">
      <c r="Q1643" s="102"/>
    </row>
    <row r="1644" spans="17:17" s="93" customFormat="1" ht="15" customHeight="1" x14ac:dyDescent="0.25">
      <c r="Q1644" s="102"/>
    </row>
    <row r="1645" spans="17:17" s="93" customFormat="1" ht="15" customHeight="1" x14ac:dyDescent="0.25">
      <c r="Q1645" s="102"/>
    </row>
    <row r="1646" spans="17:17" s="93" customFormat="1" ht="15" customHeight="1" x14ac:dyDescent="0.25">
      <c r="Q1646" s="102"/>
    </row>
    <row r="1647" spans="17:17" s="93" customFormat="1" ht="15" customHeight="1" x14ac:dyDescent="0.25">
      <c r="Q1647" s="102"/>
    </row>
    <row r="1648" spans="17:17" s="93" customFormat="1" ht="15" customHeight="1" x14ac:dyDescent="0.25">
      <c r="Q1648" s="102"/>
    </row>
    <row r="1649" spans="17:17" s="93" customFormat="1" ht="15" customHeight="1" x14ac:dyDescent="0.25">
      <c r="Q1649" s="102"/>
    </row>
    <row r="1650" spans="17:17" s="93" customFormat="1" ht="15" customHeight="1" x14ac:dyDescent="0.25">
      <c r="Q1650" s="102"/>
    </row>
    <row r="1651" spans="17:17" s="93" customFormat="1" ht="15" customHeight="1" x14ac:dyDescent="0.25">
      <c r="Q1651" s="102"/>
    </row>
    <row r="1652" spans="17:17" s="93" customFormat="1" ht="15" customHeight="1" x14ac:dyDescent="0.25">
      <c r="Q1652" s="102"/>
    </row>
    <row r="1653" spans="17:17" s="93" customFormat="1" ht="15" customHeight="1" x14ac:dyDescent="0.25">
      <c r="Q1653" s="102"/>
    </row>
    <row r="1654" spans="17:17" s="93" customFormat="1" ht="15" customHeight="1" x14ac:dyDescent="0.25">
      <c r="Q1654" s="102"/>
    </row>
    <row r="1655" spans="17:17" s="93" customFormat="1" ht="15" customHeight="1" x14ac:dyDescent="0.25">
      <c r="Q1655" s="102"/>
    </row>
    <row r="1656" spans="17:17" s="93" customFormat="1" ht="15" customHeight="1" x14ac:dyDescent="0.25">
      <c r="Q1656" s="102"/>
    </row>
    <row r="1657" spans="17:17" s="93" customFormat="1" ht="15" customHeight="1" x14ac:dyDescent="0.25">
      <c r="Q1657" s="102"/>
    </row>
    <row r="1658" spans="17:17" s="93" customFormat="1" ht="15" customHeight="1" x14ac:dyDescent="0.25">
      <c r="Q1658" s="102"/>
    </row>
    <row r="1659" spans="17:17" s="93" customFormat="1" ht="15" customHeight="1" x14ac:dyDescent="0.25">
      <c r="Q1659" s="102"/>
    </row>
    <row r="1660" spans="17:17" s="93" customFormat="1" ht="15" customHeight="1" x14ac:dyDescent="0.25">
      <c r="Q1660" s="102"/>
    </row>
    <row r="1661" spans="17:17" s="93" customFormat="1" ht="15" customHeight="1" x14ac:dyDescent="0.25">
      <c r="Q1661" s="102"/>
    </row>
    <row r="1662" spans="17:17" s="93" customFormat="1" ht="15" customHeight="1" x14ac:dyDescent="0.25">
      <c r="Q1662" s="102"/>
    </row>
    <row r="1663" spans="17:17" s="93" customFormat="1" ht="15" customHeight="1" x14ac:dyDescent="0.25">
      <c r="Q1663" s="102"/>
    </row>
    <row r="1664" spans="17:17" s="93" customFormat="1" ht="15" customHeight="1" x14ac:dyDescent="0.25">
      <c r="Q1664" s="102"/>
    </row>
    <row r="1665" spans="17:17" s="93" customFormat="1" ht="15" customHeight="1" x14ac:dyDescent="0.25">
      <c r="Q1665" s="102"/>
    </row>
    <row r="1666" spans="17:17" s="93" customFormat="1" ht="15" customHeight="1" x14ac:dyDescent="0.25">
      <c r="Q1666" s="102"/>
    </row>
    <row r="1667" spans="17:17" s="93" customFormat="1" ht="15" customHeight="1" x14ac:dyDescent="0.25">
      <c r="Q1667" s="102"/>
    </row>
    <row r="1668" spans="17:17" s="93" customFormat="1" ht="15" customHeight="1" x14ac:dyDescent="0.25">
      <c r="Q1668" s="102"/>
    </row>
    <row r="1669" spans="17:17" s="93" customFormat="1" ht="15" customHeight="1" x14ac:dyDescent="0.25">
      <c r="Q1669" s="102"/>
    </row>
    <row r="1670" spans="17:17" s="93" customFormat="1" ht="15" customHeight="1" x14ac:dyDescent="0.25">
      <c r="Q1670" s="102"/>
    </row>
    <row r="1671" spans="17:17" s="93" customFormat="1" ht="15" customHeight="1" x14ac:dyDescent="0.25">
      <c r="Q1671" s="102"/>
    </row>
    <row r="1672" spans="17:17" s="93" customFormat="1" ht="15" customHeight="1" x14ac:dyDescent="0.25">
      <c r="Q1672" s="102"/>
    </row>
    <row r="1673" spans="17:17" s="93" customFormat="1" ht="15" customHeight="1" x14ac:dyDescent="0.25">
      <c r="Q1673" s="102"/>
    </row>
    <row r="1674" spans="17:17" s="93" customFormat="1" ht="15" customHeight="1" x14ac:dyDescent="0.25">
      <c r="Q1674" s="102"/>
    </row>
    <row r="1675" spans="17:17" s="93" customFormat="1" ht="15" customHeight="1" x14ac:dyDescent="0.25">
      <c r="Q1675" s="102"/>
    </row>
    <row r="1676" spans="17:17" s="93" customFormat="1" ht="15" customHeight="1" x14ac:dyDescent="0.25">
      <c r="Q1676" s="102"/>
    </row>
    <row r="1677" spans="17:17" s="93" customFormat="1" ht="15" customHeight="1" x14ac:dyDescent="0.25">
      <c r="Q1677" s="102"/>
    </row>
    <row r="1678" spans="17:17" s="93" customFormat="1" ht="15" customHeight="1" x14ac:dyDescent="0.25">
      <c r="Q1678" s="102"/>
    </row>
    <row r="1679" spans="17:17" s="93" customFormat="1" ht="15" customHeight="1" x14ac:dyDescent="0.25">
      <c r="Q1679" s="102"/>
    </row>
    <row r="1680" spans="17:17" s="93" customFormat="1" ht="15" customHeight="1" x14ac:dyDescent="0.25">
      <c r="Q1680" s="102"/>
    </row>
    <row r="1681" spans="17:17" s="93" customFormat="1" ht="15" customHeight="1" x14ac:dyDescent="0.25">
      <c r="Q1681" s="102"/>
    </row>
    <row r="1682" spans="17:17" s="93" customFormat="1" ht="15" customHeight="1" x14ac:dyDescent="0.25">
      <c r="Q1682" s="102"/>
    </row>
    <row r="1683" spans="17:17" s="93" customFormat="1" ht="15" customHeight="1" x14ac:dyDescent="0.25">
      <c r="Q1683" s="102"/>
    </row>
    <row r="1684" spans="17:17" s="93" customFormat="1" ht="15" customHeight="1" x14ac:dyDescent="0.25">
      <c r="Q1684" s="102"/>
    </row>
    <row r="1685" spans="17:17" s="93" customFormat="1" ht="15" customHeight="1" x14ac:dyDescent="0.25">
      <c r="Q1685" s="102"/>
    </row>
    <row r="1686" spans="17:17" s="93" customFormat="1" ht="15" customHeight="1" x14ac:dyDescent="0.25">
      <c r="Q1686" s="102"/>
    </row>
    <row r="1687" spans="17:17" s="93" customFormat="1" ht="15" customHeight="1" x14ac:dyDescent="0.25">
      <c r="Q1687" s="102"/>
    </row>
    <row r="1688" spans="17:17" s="93" customFormat="1" ht="15" customHeight="1" x14ac:dyDescent="0.25">
      <c r="Q1688" s="102"/>
    </row>
    <row r="1689" spans="17:17" s="93" customFormat="1" ht="15" customHeight="1" x14ac:dyDescent="0.25">
      <c r="Q1689" s="102"/>
    </row>
    <row r="1690" spans="17:17" s="93" customFormat="1" ht="15" customHeight="1" x14ac:dyDescent="0.25">
      <c r="Q1690" s="102"/>
    </row>
    <row r="1691" spans="17:17" s="93" customFormat="1" ht="15" customHeight="1" x14ac:dyDescent="0.25">
      <c r="Q1691" s="102"/>
    </row>
    <row r="1692" spans="17:17" s="93" customFormat="1" ht="15" customHeight="1" x14ac:dyDescent="0.25">
      <c r="Q1692" s="102"/>
    </row>
    <row r="1693" spans="17:17" s="93" customFormat="1" ht="15" customHeight="1" x14ac:dyDescent="0.25">
      <c r="Q1693" s="102"/>
    </row>
    <row r="1694" spans="17:17" s="93" customFormat="1" ht="15" customHeight="1" x14ac:dyDescent="0.25">
      <c r="Q1694" s="102"/>
    </row>
    <row r="1695" spans="17:17" s="93" customFormat="1" ht="15" customHeight="1" x14ac:dyDescent="0.25">
      <c r="Q1695" s="102"/>
    </row>
    <row r="1696" spans="17:17" s="93" customFormat="1" ht="15" customHeight="1" x14ac:dyDescent="0.25">
      <c r="Q1696" s="102"/>
    </row>
    <row r="1697" spans="17:17" s="93" customFormat="1" ht="15" customHeight="1" x14ac:dyDescent="0.25">
      <c r="Q1697" s="102"/>
    </row>
    <row r="1698" spans="17:17" s="93" customFormat="1" ht="15" customHeight="1" x14ac:dyDescent="0.25">
      <c r="Q1698" s="102"/>
    </row>
    <row r="1699" spans="17:17" s="93" customFormat="1" ht="15" customHeight="1" x14ac:dyDescent="0.25">
      <c r="Q1699" s="102"/>
    </row>
    <row r="1700" spans="17:17" s="93" customFormat="1" ht="15" customHeight="1" x14ac:dyDescent="0.25">
      <c r="Q1700" s="102"/>
    </row>
    <row r="1701" spans="17:17" s="93" customFormat="1" ht="15" customHeight="1" x14ac:dyDescent="0.25">
      <c r="Q1701" s="102"/>
    </row>
    <row r="1702" spans="17:17" s="93" customFormat="1" ht="15" customHeight="1" x14ac:dyDescent="0.25">
      <c r="Q1702" s="102"/>
    </row>
    <row r="1703" spans="17:17" s="93" customFormat="1" ht="15" customHeight="1" x14ac:dyDescent="0.25">
      <c r="Q1703" s="102"/>
    </row>
    <row r="1704" spans="17:17" s="93" customFormat="1" ht="15" customHeight="1" x14ac:dyDescent="0.25">
      <c r="Q1704" s="102"/>
    </row>
    <row r="1705" spans="17:17" s="93" customFormat="1" ht="15" customHeight="1" x14ac:dyDescent="0.25">
      <c r="Q1705" s="102"/>
    </row>
    <row r="1706" spans="17:17" s="93" customFormat="1" ht="15" customHeight="1" x14ac:dyDescent="0.25">
      <c r="Q1706" s="102"/>
    </row>
    <row r="1707" spans="17:17" s="93" customFormat="1" ht="15" customHeight="1" x14ac:dyDescent="0.25">
      <c r="Q1707" s="102"/>
    </row>
    <row r="1708" spans="17:17" s="93" customFormat="1" ht="15" customHeight="1" x14ac:dyDescent="0.25">
      <c r="Q1708" s="102"/>
    </row>
    <row r="1709" spans="17:17" s="93" customFormat="1" ht="15" customHeight="1" x14ac:dyDescent="0.25">
      <c r="Q1709" s="102"/>
    </row>
    <row r="1710" spans="17:17" s="93" customFormat="1" ht="15" customHeight="1" x14ac:dyDescent="0.25">
      <c r="Q1710" s="102"/>
    </row>
    <row r="1711" spans="17:17" s="93" customFormat="1" ht="15" customHeight="1" x14ac:dyDescent="0.25">
      <c r="Q1711" s="102"/>
    </row>
    <row r="1712" spans="17:17" s="93" customFormat="1" ht="15" customHeight="1" x14ac:dyDescent="0.25">
      <c r="Q1712" s="102"/>
    </row>
    <row r="1713" spans="17:17" s="93" customFormat="1" ht="15" customHeight="1" x14ac:dyDescent="0.25">
      <c r="Q1713" s="102"/>
    </row>
    <row r="1714" spans="17:17" s="93" customFormat="1" ht="15" customHeight="1" x14ac:dyDescent="0.25">
      <c r="Q1714" s="102"/>
    </row>
    <row r="1715" spans="17:17" s="93" customFormat="1" ht="15" customHeight="1" x14ac:dyDescent="0.25">
      <c r="Q1715" s="102"/>
    </row>
    <row r="1716" spans="17:17" s="93" customFormat="1" ht="15" customHeight="1" x14ac:dyDescent="0.25">
      <c r="Q1716" s="102"/>
    </row>
    <row r="1717" spans="17:17" s="93" customFormat="1" ht="15" customHeight="1" x14ac:dyDescent="0.25">
      <c r="Q1717" s="102"/>
    </row>
    <row r="1718" spans="17:17" s="93" customFormat="1" ht="15" customHeight="1" x14ac:dyDescent="0.25">
      <c r="Q1718" s="102"/>
    </row>
    <row r="1719" spans="17:17" s="93" customFormat="1" ht="15" customHeight="1" x14ac:dyDescent="0.25">
      <c r="Q1719" s="102"/>
    </row>
    <row r="1720" spans="17:17" s="93" customFormat="1" ht="15" customHeight="1" x14ac:dyDescent="0.25">
      <c r="Q1720" s="102"/>
    </row>
    <row r="1721" spans="17:17" s="93" customFormat="1" ht="15" customHeight="1" x14ac:dyDescent="0.25">
      <c r="Q1721" s="102"/>
    </row>
    <row r="1722" spans="17:17" s="93" customFormat="1" ht="15" customHeight="1" x14ac:dyDescent="0.25">
      <c r="Q1722" s="102"/>
    </row>
    <row r="1723" spans="17:17" s="93" customFormat="1" ht="15" customHeight="1" x14ac:dyDescent="0.25">
      <c r="Q1723" s="102"/>
    </row>
    <row r="1724" spans="17:17" s="93" customFormat="1" ht="15" customHeight="1" x14ac:dyDescent="0.25">
      <c r="Q1724" s="102"/>
    </row>
    <row r="1725" spans="17:17" s="93" customFormat="1" ht="15" customHeight="1" x14ac:dyDescent="0.25">
      <c r="Q1725" s="102"/>
    </row>
    <row r="1726" spans="17:17" s="93" customFormat="1" ht="15" customHeight="1" x14ac:dyDescent="0.25">
      <c r="Q1726" s="102"/>
    </row>
    <row r="1727" spans="17:17" s="93" customFormat="1" ht="15" customHeight="1" x14ac:dyDescent="0.25">
      <c r="Q1727" s="102"/>
    </row>
    <row r="1728" spans="17:17" s="93" customFormat="1" ht="15" customHeight="1" x14ac:dyDescent="0.25">
      <c r="Q1728" s="102"/>
    </row>
    <row r="1729" spans="17:17" s="93" customFormat="1" ht="15" customHeight="1" x14ac:dyDescent="0.25">
      <c r="Q1729" s="102"/>
    </row>
    <row r="1730" spans="17:17" s="93" customFormat="1" ht="15" customHeight="1" x14ac:dyDescent="0.25">
      <c r="Q1730" s="102"/>
    </row>
    <row r="1731" spans="17:17" s="93" customFormat="1" ht="15" customHeight="1" x14ac:dyDescent="0.25">
      <c r="Q1731" s="102"/>
    </row>
    <row r="1732" spans="17:17" s="93" customFormat="1" ht="15" customHeight="1" x14ac:dyDescent="0.25">
      <c r="Q1732" s="102"/>
    </row>
    <row r="1733" spans="17:17" s="93" customFormat="1" ht="15" customHeight="1" x14ac:dyDescent="0.25">
      <c r="Q1733" s="102"/>
    </row>
    <row r="1734" spans="17:17" s="93" customFormat="1" ht="15" customHeight="1" x14ac:dyDescent="0.25">
      <c r="Q1734" s="102"/>
    </row>
    <row r="1735" spans="17:17" s="93" customFormat="1" ht="15" customHeight="1" x14ac:dyDescent="0.25">
      <c r="Q1735" s="102"/>
    </row>
    <row r="1736" spans="17:17" s="93" customFormat="1" ht="15" customHeight="1" x14ac:dyDescent="0.25">
      <c r="Q1736" s="102"/>
    </row>
    <row r="1737" spans="17:17" s="93" customFormat="1" ht="15" customHeight="1" x14ac:dyDescent="0.25">
      <c r="Q1737" s="102"/>
    </row>
    <row r="1738" spans="17:17" s="93" customFormat="1" ht="15" customHeight="1" x14ac:dyDescent="0.25">
      <c r="Q1738" s="102"/>
    </row>
    <row r="1739" spans="17:17" s="93" customFormat="1" ht="15" customHeight="1" x14ac:dyDescent="0.25">
      <c r="Q1739" s="102"/>
    </row>
    <row r="1740" spans="17:17" s="93" customFormat="1" ht="15" customHeight="1" x14ac:dyDescent="0.25">
      <c r="Q1740" s="102"/>
    </row>
    <row r="1741" spans="17:17" s="93" customFormat="1" ht="15" customHeight="1" x14ac:dyDescent="0.25">
      <c r="Q1741" s="102"/>
    </row>
    <row r="1742" spans="17:17" s="93" customFormat="1" ht="15" customHeight="1" x14ac:dyDescent="0.25">
      <c r="Q1742" s="102"/>
    </row>
    <row r="1743" spans="17:17" s="93" customFormat="1" ht="15" customHeight="1" x14ac:dyDescent="0.25">
      <c r="Q1743" s="102"/>
    </row>
    <row r="1744" spans="17:17" s="93" customFormat="1" ht="15" customHeight="1" x14ac:dyDescent="0.25">
      <c r="Q1744" s="102"/>
    </row>
    <row r="1745" spans="17:17" s="93" customFormat="1" ht="15" customHeight="1" x14ac:dyDescent="0.25">
      <c r="Q1745" s="102"/>
    </row>
    <row r="1746" spans="17:17" s="93" customFormat="1" ht="15" customHeight="1" x14ac:dyDescent="0.25">
      <c r="Q1746" s="102"/>
    </row>
    <row r="1747" spans="17:17" s="93" customFormat="1" ht="15" customHeight="1" x14ac:dyDescent="0.25">
      <c r="Q1747" s="102"/>
    </row>
    <row r="1748" spans="17:17" s="93" customFormat="1" ht="15" customHeight="1" x14ac:dyDescent="0.25">
      <c r="Q1748" s="102"/>
    </row>
    <row r="1749" spans="17:17" s="93" customFormat="1" ht="15" customHeight="1" x14ac:dyDescent="0.25">
      <c r="Q1749" s="102"/>
    </row>
    <row r="1750" spans="17:17" s="93" customFormat="1" ht="15" customHeight="1" x14ac:dyDescent="0.25">
      <c r="Q1750" s="102"/>
    </row>
    <row r="1751" spans="17:17" s="93" customFormat="1" ht="15" customHeight="1" x14ac:dyDescent="0.25">
      <c r="Q1751" s="102"/>
    </row>
    <row r="1752" spans="17:17" s="93" customFormat="1" ht="15" customHeight="1" x14ac:dyDescent="0.25">
      <c r="Q1752" s="102"/>
    </row>
    <row r="1753" spans="17:17" s="93" customFormat="1" ht="15" customHeight="1" x14ac:dyDescent="0.25">
      <c r="Q1753" s="102"/>
    </row>
    <row r="1754" spans="17:17" s="93" customFormat="1" ht="15" customHeight="1" x14ac:dyDescent="0.25">
      <c r="Q1754" s="102"/>
    </row>
    <row r="1755" spans="17:17" s="93" customFormat="1" ht="15" customHeight="1" x14ac:dyDescent="0.25">
      <c r="Q1755" s="102"/>
    </row>
    <row r="1756" spans="17:17" s="93" customFormat="1" ht="15" customHeight="1" x14ac:dyDescent="0.25">
      <c r="Q1756" s="102"/>
    </row>
    <row r="1757" spans="17:17" s="93" customFormat="1" ht="15" customHeight="1" x14ac:dyDescent="0.25">
      <c r="Q1757" s="102"/>
    </row>
    <row r="1758" spans="17:17" s="93" customFormat="1" ht="15" customHeight="1" x14ac:dyDescent="0.25">
      <c r="Q1758" s="102"/>
    </row>
    <row r="1759" spans="17:17" s="93" customFormat="1" ht="15" customHeight="1" x14ac:dyDescent="0.25">
      <c r="Q1759" s="102"/>
    </row>
    <row r="1760" spans="17:17" s="93" customFormat="1" ht="15" customHeight="1" x14ac:dyDescent="0.25">
      <c r="Q1760" s="102"/>
    </row>
    <row r="1761" spans="17:17" s="93" customFormat="1" ht="15" customHeight="1" x14ac:dyDescent="0.25">
      <c r="Q1761" s="102"/>
    </row>
    <row r="1762" spans="17:17" s="93" customFormat="1" ht="15" customHeight="1" x14ac:dyDescent="0.25">
      <c r="Q1762" s="102"/>
    </row>
    <row r="1763" spans="17:17" s="93" customFormat="1" ht="15" customHeight="1" x14ac:dyDescent="0.25">
      <c r="Q1763" s="102"/>
    </row>
    <row r="1764" spans="17:17" s="93" customFormat="1" ht="15" customHeight="1" x14ac:dyDescent="0.25">
      <c r="Q1764" s="102"/>
    </row>
    <row r="1765" spans="17:17" s="93" customFormat="1" ht="15" customHeight="1" x14ac:dyDescent="0.25">
      <c r="Q1765" s="102"/>
    </row>
    <row r="1766" spans="17:17" s="93" customFormat="1" ht="15" customHeight="1" x14ac:dyDescent="0.25">
      <c r="Q1766" s="102"/>
    </row>
    <row r="1767" spans="17:17" s="93" customFormat="1" ht="15" customHeight="1" x14ac:dyDescent="0.25">
      <c r="Q1767" s="102"/>
    </row>
    <row r="1768" spans="17:17" s="93" customFormat="1" ht="15" customHeight="1" x14ac:dyDescent="0.25">
      <c r="Q1768" s="102"/>
    </row>
    <row r="1769" spans="17:17" s="93" customFormat="1" ht="15" customHeight="1" x14ac:dyDescent="0.25">
      <c r="Q1769" s="102"/>
    </row>
    <row r="1770" spans="17:17" s="93" customFormat="1" ht="15" customHeight="1" x14ac:dyDescent="0.25">
      <c r="Q1770" s="102"/>
    </row>
    <row r="1771" spans="17:17" s="93" customFormat="1" ht="15" customHeight="1" x14ac:dyDescent="0.25">
      <c r="Q1771" s="102"/>
    </row>
    <row r="1772" spans="17:17" s="93" customFormat="1" ht="15" customHeight="1" x14ac:dyDescent="0.25">
      <c r="Q1772" s="102"/>
    </row>
    <row r="1773" spans="17:17" s="93" customFormat="1" ht="15" customHeight="1" x14ac:dyDescent="0.25">
      <c r="Q1773" s="102"/>
    </row>
    <row r="1774" spans="17:17" s="93" customFormat="1" ht="15" customHeight="1" x14ac:dyDescent="0.25">
      <c r="Q1774" s="102"/>
    </row>
    <row r="1775" spans="17:17" s="93" customFormat="1" ht="15" customHeight="1" x14ac:dyDescent="0.25">
      <c r="Q1775" s="102"/>
    </row>
    <row r="1776" spans="17:17" s="93" customFormat="1" ht="15" customHeight="1" x14ac:dyDescent="0.25">
      <c r="Q1776" s="102"/>
    </row>
    <row r="1777" spans="17:17" s="93" customFormat="1" ht="15" customHeight="1" x14ac:dyDescent="0.25">
      <c r="Q1777" s="102"/>
    </row>
    <row r="1778" spans="17:17" s="93" customFormat="1" ht="15" customHeight="1" x14ac:dyDescent="0.25">
      <c r="Q1778" s="102"/>
    </row>
    <row r="1779" spans="17:17" s="93" customFormat="1" ht="15" customHeight="1" x14ac:dyDescent="0.25">
      <c r="Q1779" s="102"/>
    </row>
    <row r="1780" spans="17:17" s="93" customFormat="1" ht="15" customHeight="1" x14ac:dyDescent="0.25">
      <c r="Q1780" s="102"/>
    </row>
    <row r="1781" spans="17:17" s="93" customFormat="1" ht="15" customHeight="1" x14ac:dyDescent="0.25">
      <c r="Q1781" s="102"/>
    </row>
    <row r="1782" spans="17:17" s="93" customFormat="1" ht="15" customHeight="1" x14ac:dyDescent="0.25">
      <c r="Q1782" s="102"/>
    </row>
    <row r="1783" spans="17:17" s="93" customFormat="1" ht="15" customHeight="1" x14ac:dyDescent="0.25">
      <c r="Q1783" s="102"/>
    </row>
    <row r="1784" spans="17:17" s="93" customFormat="1" ht="15" customHeight="1" x14ac:dyDescent="0.25">
      <c r="Q1784" s="102"/>
    </row>
    <row r="1785" spans="17:17" s="93" customFormat="1" ht="15" customHeight="1" x14ac:dyDescent="0.25">
      <c r="Q1785" s="102"/>
    </row>
    <row r="1786" spans="17:17" s="93" customFormat="1" ht="15" customHeight="1" x14ac:dyDescent="0.25">
      <c r="Q1786" s="102"/>
    </row>
    <row r="1787" spans="17:17" s="93" customFormat="1" ht="15" customHeight="1" x14ac:dyDescent="0.25">
      <c r="Q1787" s="102"/>
    </row>
    <row r="1788" spans="17:17" s="93" customFormat="1" ht="15" customHeight="1" x14ac:dyDescent="0.25">
      <c r="Q1788" s="102"/>
    </row>
    <row r="1789" spans="17:17" s="93" customFormat="1" ht="15" customHeight="1" x14ac:dyDescent="0.25">
      <c r="Q1789" s="102"/>
    </row>
    <row r="1790" spans="17:17" s="93" customFormat="1" ht="15" customHeight="1" x14ac:dyDescent="0.25">
      <c r="Q1790" s="102"/>
    </row>
    <row r="1791" spans="17:17" s="93" customFormat="1" ht="15" customHeight="1" x14ac:dyDescent="0.25">
      <c r="Q1791" s="102"/>
    </row>
    <row r="1792" spans="17:17" s="93" customFormat="1" ht="15" customHeight="1" x14ac:dyDescent="0.25">
      <c r="Q1792" s="102"/>
    </row>
    <row r="1793" spans="17:17" s="93" customFormat="1" ht="15" customHeight="1" x14ac:dyDescent="0.25">
      <c r="Q1793" s="102"/>
    </row>
    <row r="1794" spans="17:17" s="93" customFormat="1" ht="15" customHeight="1" x14ac:dyDescent="0.25">
      <c r="Q1794" s="102"/>
    </row>
    <row r="1795" spans="17:17" s="93" customFormat="1" ht="15" customHeight="1" x14ac:dyDescent="0.25">
      <c r="Q1795" s="102"/>
    </row>
    <row r="1796" spans="17:17" s="93" customFormat="1" ht="15" customHeight="1" x14ac:dyDescent="0.25">
      <c r="Q1796" s="102"/>
    </row>
    <row r="1797" spans="17:17" s="93" customFormat="1" ht="15" customHeight="1" x14ac:dyDescent="0.25">
      <c r="Q1797" s="102"/>
    </row>
    <row r="1798" spans="17:17" s="93" customFormat="1" ht="15" customHeight="1" x14ac:dyDescent="0.25">
      <c r="Q1798" s="102"/>
    </row>
    <row r="1799" spans="17:17" s="93" customFormat="1" ht="15" customHeight="1" x14ac:dyDescent="0.25">
      <c r="Q1799" s="102"/>
    </row>
    <row r="1800" spans="17:17" s="93" customFormat="1" ht="15" customHeight="1" x14ac:dyDescent="0.25">
      <c r="Q1800" s="102"/>
    </row>
    <row r="1801" spans="17:17" s="93" customFormat="1" ht="15" customHeight="1" x14ac:dyDescent="0.25">
      <c r="Q1801" s="102"/>
    </row>
    <row r="1802" spans="17:17" s="93" customFormat="1" ht="15" customHeight="1" x14ac:dyDescent="0.25">
      <c r="Q1802" s="102"/>
    </row>
    <row r="1803" spans="17:17" s="93" customFormat="1" ht="15" customHeight="1" x14ac:dyDescent="0.25">
      <c r="Q1803" s="102"/>
    </row>
    <row r="1804" spans="17:17" s="93" customFormat="1" ht="15" customHeight="1" x14ac:dyDescent="0.25">
      <c r="Q1804" s="102"/>
    </row>
    <row r="1805" spans="17:17" s="93" customFormat="1" ht="15" customHeight="1" x14ac:dyDescent="0.25">
      <c r="Q1805" s="102"/>
    </row>
    <row r="1806" spans="17:17" s="93" customFormat="1" ht="15" customHeight="1" x14ac:dyDescent="0.25">
      <c r="Q1806" s="102"/>
    </row>
    <row r="1807" spans="17:17" s="93" customFormat="1" ht="15" customHeight="1" x14ac:dyDescent="0.25">
      <c r="Q1807" s="102"/>
    </row>
    <row r="1808" spans="17:17" s="93" customFormat="1" ht="15" customHeight="1" x14ac:dyDescent="0.25">
      <c r="Q1808" s="102"/>
    </row>
    <row r="1809" spans="17:17" s="93" customFormat="1" ht="15" customHeight="1" x14ac:dyDescent="0.25">
      <c r="Q1809" s="102"/>
    </row>
    <row r="1810" spans="17:17" s="93" customFormat="1" ht="15" customHeight="1" x14ac:dyDescent="0.25">
      <c r="Q1810" s="102"/>
    </row>
    <row r="1811" spans="17:17" s="93" customFormat="1" ht="15" customHeight="1" x14ac:dyDescent="0.25">
      <c r="Q1811" s="102"/>
    </row>
    <row r="1812" spans="17:17" s="93" customFormat="1" ht="15" customHeight="1" x14ac:dyDescent="0.25">
      <c r="Q1812" s="102"/>
    </row>
    <row r="1813" spans="17:17" s="93" customFormat="1" ht="15" customHeight="1" x14ac:dyDescent="0.25">
      <c r="Q1813" s="102"/>
    </row>
    <row r="1814" spans="17:17" s="93" customFormat="1" ht="15" customHeight="1" x14ac:dyDescent="0.25">
      <c r="Q1814" s="102"/>
    </row>
    <row r="1815" spans="17:17" s="93" customFormat="1" ht="15" customHeight="1" x14ac:dyDescent="0.25">
      <c r="Q1815" s="102"/>
    </row>
    <row r="1816" spans="17:17" s="93" customFormat="1" ht="15" customHeight="1" x14ac:dyDescent="0.25">
      <c r="Q1816" s="102"/>
    </row>
    <row r="1817" spans="17:17" s="93" customFormat="1" ht="15" customHeight="1" x14ac:dyDescent="0.25">
      <c r="Q1817" s="102"/>
    </row>
    <row r="1818" spans="17:17" s="93" customFormat="1" ht="15" customHeight="1" x14ac:dyDescent="0.25">
      <c r="Q1818" s="102"/>
    </row>
    <row r="1819" spans="17:17" s="93" customFormat="1" ht="15" customHeight="1" x14ac:dyDescent="0.25">
      <c r="Q1819" s="102"/>
    </row>
    <row r="1820" spans="17:17" s="93" customFormat="1" ht="15" customHeight="1" x14ac:dyDescent="0.25">
      <c r="Q1820" s="102"/>
    </row>
    <row r="1821" spans="17:17" s="93" customFormat="1" ht="15" customHeight="1" x14ac:dyDescent="0.25">
      <c r="Q1821" s="102"/>
    </row>
    <row r="1822" spans="17:17" s="93" customFormat="1" ht="15" customHeight="1" x14ac:dyDescent="0.25">
      <c r="Q1822" s="102"/>
    </row>
    <row r="1823" spans="17:17" s="93" customFormat="1" ht="15" customHeight="1" x14ac:dyDescent="0.25">
      <c r="Q1823" s="102"/>
    </row>
    <row r="1824" spans="17:17" s="93" customFormat="1" ht="15" customHeight="1" x14ac:dyDescent="0.25">
      <c r="Q1824" s="102"/>
    </row>
    <row r="1825" spans="17:17" s="93" customFormat="1" ht="15" customHeight="1" x14ac:dyDescent="0.25">
      <c r="Q1825" s="102"/>
    </row>
    <row r="1826" spans="17:17" s="93" customFormat="1" ht="15" customHeight="1" x14ac:dyDescent="0.25">
      <c r="Q1826" s="102"/>
    </row>
    <row r="1827" spans="17:17" s="93" customFormat="1" ht="15" customHeight="1" x14ac:dyDescent="0.25">
      <c r="Q1827" s="102"/>
    </row>
    <row r="1828" spans="17:17" s="93" customFormat="1" ht="15" customHeight="1" x14ac:dyDescent="0.25">
      <c r="Q1828" s="102"/>
    </row>
    <row r="1829" spans="17:17" s="93" customFormat="1" ht="15" customHeight="1" x14ac:dyDescent="0.25">
      <c r="Q1829" s="102"/>
    </row>
    <row r="1830" spans="17:17" s="93" customFormat="1" ht="15" customHeight="1" x14ac:dyDescent="0.25">
      <c r="Q1830" s="102"/>
    </row>
    <row r="1831" spans="17:17" s="93" customFormat="1" ht="15" customHeight="1" x14ac:dyDescent="0.25">
      <c r="Q1831" s="102"/>
    </row>
    <row r="1832" spans="17:17" s="93" customFormat="1" ht="15" customHeight="1" x14ac:dyDescent="0.25">
      <c r="Q1832" s="102"/>
    </row>
    <row r="1833" spans="17:17" s="93" customFormat="1" ht="15" customHeight="1" x14ac:dyDescent="0.25">
      <c r="Q1833" s="102"/>
    </row>
    <row r="1834" spans="17:17" s="93" customFormat="1" ht="15" customHeight="1" x14ac:dyDescent="0.25">
      <c r="Q1834" s="102"/>
    </row>
    <row r="1835" spans="17:17" s="93" customFormat="1" ht="15" customHeight="1" x14ac:dyDescent="0.25">
      <c r="Q1835" s="102"/>
    </row>
    <row r="1836" spans="17:17" s="93" customFormat="1" ht="15" customHeight="1" x14ac:dyDescent="0.25">
      <c r="Q1836" s="102"/>
    </row>
    <row r="1837" spans="17:17" s="93" customFormat="1" ht="15" customHeight="1" x14ac:dyDescent="0.25">
      <c r="Q1837" s="102"/>
    </row>
    <row r="1838" spans="17:17" s="93" customFormat="1" ht="15" customHeight="1" x14ac:dyDescent="0.25">
      <c r="Q1838" s="102"/>
    </row>
    <row r="1839" spans="17:17" s="93" customFormat="1" ht="15" customHeight="1" x14ac:dyDescent="0.25">
      <c r="Q1839" s="102"/>
    </row>
    <row r="1840" spans="17:17" s="93" customFormat="1" ht="15" customHeight="1" x14ac:dyDescent="0.25">
      <c r="Q1840" s="102"/>
    </row>
    <row r="1841" spans="17:17" s="93" customFormat="1" ht="15" customHeight="1" x14ac:dyDescent="0.25">
      <c r="Q1841" s="102"/>
    </row>
    <row r="1842" spans="17:17" s="93" customFormat="1" ht="15" customHeight="1" x14ac:dyDescent="0.25">
      <c r="Q1842" s="102"/>
    </row>
    <row r="1843" spans="17:17" s="93" customFormat="1" ht="15" customHeight="1" x14ac:dyDescent="0.25">
      <c r="Q1843" s="102"/>
    </row>
    <row r="1844" spans="17:17" s="93" customFormat="1" ht="15" customHeight="1" x14ac:dyDescent="0.25">
      <c r="Q1844" s="102"/>
    </row>
    <row r="1845" spans="17:17" s="93" customFormat="1" ht="15" customHeight="1" x14ac:dyDescent="0.25">
      <c r="Q1845" s="102"/>
    </row>
    <row r="1846" spans="17:17" s="93" customFormat="1" ht="15" customHeight="1" x14ac:dyDescent="0.25">
      <c r="Q1846" s="102"/>
    </row>
    <row r="1847" spans="17:17" s="93" customFormat="1" ht="15" customHeight="1" x14ac:dyDescent="0.25">
      <c r="Q1847" s="102"/>
    </row>
    <row r="1848" spans="17:17" s="93" customFormat="1" ht="15" customHeight="1" x14ac:dyDescent="0.25">
      <c r="Q1848" s="102"/>
    </row>
    <row r="1849" spans="17:17" s="93" customFormat="1" ht="15" customHeight="1" x14ac:dyDescent="0.25">
      <c r="Q1849" s="102"/>
    </row>
    <row r="1850" spans="17:17" s="93" customFormat="1" ht="15" customHeight="1" x14ac:dyDescent="0.25">
      <c r="Q1850" s="102"/>
    </row>
    <row r="1851" spans="17:17" s="93" customFormat="1" ht="15" customHeight="1" x14ac:dyDescent="0.25">
      <c r="Q1851" s="102"/>
    </row>
    <row r="1852" spans="17:17" s="93" customFormat="1" ht="15" customHeight="1" x14ac:dyDescent="0.25">
      <c r="Q1852" s="102"/>
    </row>
    <row r="1853" spans="17:17" s="93" customFormat="1" ht="15" customHeight="1" x14ac:dyDescent="0.25">
      <c r="Q1853" s="102"/>
    </row>
    <row r="1854" spans="17:17" s="93" customFormat="1" ht="15" customHeight="1" x14ac:dyDescent="0.25">
      <c r="Q1854" s="102"/>
    </row>
    <row r="1855" spans="17:17" s="93" customFormat="1" ht="15" customHeight="1" x14ac:dyDescent="0.25">
      <c r="Q1855" s="102"/>
    </row>
    <row r="1856" spans="17:17" s="93" customFormat="1" ht="15" customHeight="1" x14ac:dyDescent="0.25">
      <c r="Q1856" s="102"/>
    </row>
    <row r="1857" spans="17:17" s="93" customFormat="1" ht="15" customHeight="1" x14ac:dyDescent="0.25">
      <c r="Q1857" s="102"/>
    </row>
    <row r="1858" spans="17:17" s="93" customFormat="1" ht="15" customHeight="1" x14ac:dyDescent="0.25">
      <c r="Q1858" s="102"/>
    </row>
    <row r="1859" spans="17:17" s="93" customFormat="1" ht="15" customHeight="1" x14ac:dyDescent="0.25">
      <c r="Q1859" s="102"/>
    </row>
    <row r="1860" spans="17:17" s="93" customFormat="1" ht="15" customHeight="1" x14ac:dyDescent="0.25">
      <c r="Q1860" s="102"/>
    </row>
    <row r="1861" spans="17:17" s="93" customFormat="1" ht="15" customHeight="1" x14ac:dyDescent="0.25">
      <c r="Q1861" s="102"/>
    </row>
    <row r="1862" spans="17:17" s="93" customFormat="1" ht="15" customHeight="1" x14ac:dyDescent="0.25">
      <c r="Q1862" s="102"/>
    </row>
    <row r="1863" spans="17:17" s="93" customFormat="1" ht="15" customHeight="1" x14ac:dyDescent="0.25">
      <c r="Q1863" s="102"/>
    </row>
    <row r="1864" spans="17:17" s="93" customFormat="1" ht="15" customHeight="1" x14ac:dyDescent="0.25">
      <c r="Q1864" s="102"/>
    </row>
    <row r="1865" spans="17:17" s="93" customFormat="1" ht="15" customHeight="1" x14ac:dyDescent="0.25">
      <c r="Q1865" s="102"/>
    </row>
    <row r="1866" spans="17:17" s="93" customFormat="1" ht="15" customHeight="1" x14ac:dyDescent="0.25">
      <c r="Q1866" s="102"/>
    </row>
    <row r="1867" spans="17:17" s="93" customFormat="1" ht="15" customHeight="1" x14ac:dyDescent="0.25">
      <c r="Q1867" s="102"/>
    </row>
    <row r="1868" spans="17:17" s="93" customFormat="1" ht="15" customHeight="1" x14ac:dyDescent="0.25">
      <c r="Q1868" s="102"/>
    </row>
    <row r="1869" spans="17:17" s="93" customFormat="1" ht="15" customHeight="1" x14ac:dyDescent="0.25">
      <c r="Q1869" s="102"/>
    </row>
    <row r="1870" spans="17:17" s="93" customFormat="1" ht="15" customHeight="1" x14ac:dyDescent="0.25">
      <c r="Q1870" s="102"/>
    </row>
    <row r="1871" spans="17:17" s="93" customFormat="1" ht="15" customHeight="1" x14ac:dyDescent="0.25">
      <c r="Q1871" s="102"/>
    </row>
    <row r="1872" spans="17:17" s="93" customFormat="1" ht="15" customHeight="1" x14ac:dyDescent="0.25">
      <c r="Q1872" s="102"/>
    </row>
    <row r="1873" spans="17:17" s="93" customFormat="1" ht="15" customHeight="1" x14ac:dyDescent="0.25">
      <c r="Q1873" s="102"/>
    </row>
    <row r="1874" spans="17:17" s="93" customFormat="1" ht="15" customHeight="1" x14ac:dyDescent="0.25">
      <c r="Q1874" s="102"/>
    </row>
    <row r="1875" spans="17:17" s="93" customFormat="1" ht="15" customHeight="1" x14ac:dyDescent="0.25">
      <c r="Q1875" s="102"/>
    </row>
    <row r="1876" spans="17:17" s="93" customFormat="1" ht="15" customHeight="1" x14ac:dyDescent="0.25">
      <c r="Q1876" s="102"/>
    </row>
    <row r="1877" spans="17:17" s="93" customFormat="1" ht="15" customHeight="1" x14ac:dyDescent="0.25">
      <c r="Q1877" s="102"/>
    </row>
    <row r="1878" spans="17:17" s="93" customFormat="1" ht="15" customHeight="1" x14ac:dyDescent="0.25">
      <c r="Q1878" s="102"/>
    </row>
    <row r="1879" spans="17:17" s="93" customFormat="1" ht="15" customHeight="1" x14ac:dyDescent="0.25">
      <c r="Q1879" s="102"/>
    </row>
    <row r="1880" spans="17:17" s="93" customFormat="1" ht="15" customHeight="1" x14ac:dyDescent="0.25">
      <c r="Q1880" s="102"/>
    </row>
    <row r="1881" spans="17:17" s="93" customFormat="1" ht="15" customHeight="1" x14ac:dyDescent="0.25">
      <c r="Q1881" s="102"/>
    </row>
    <row r="1882" spans="17:17" s="93" customFormat="1" ht="15" customHeight="1" x14ac:dyDescent="0.25">
      <c r="Q1882" s="102"/>
    </row>
    <row r="1883" spans="17:17" s="93" customFormat="1" ht="15" customHeight="1" x14ac:dyDescent="0.25">
      <c r="Q1883" s="102"/>
    </row>
    <row r="1884" spans="17:17" s="93" customFormat="1" ht="15" customHeight="1" x14ac:dyDescent="0.25">
      <c r="Q1884" s="102"/>
    </row>
    <row r="1885" spans="17:17" s="93" customFormat="1" ht="15" customHeight="1" x14ac:dyDescent="0.25">
      <c r="Q1885" s="102"/>
    </row>
    <row r="1886" spans="17:17" s="93" customFormat="1" ht="15" customHeight="1" x14ac:dyDescent="0.25">
      <c r="Q1886" s="102"/>
    </row>
    <row r="1887" spans="17:17" s="93" customFormat="1" ht="15" customHeight="1" x14ac:dyDescent="0.25">
      <c r="Q1887" s="102"/>
    </row>
    <row r="1888" spans="17:17" s="93" customFormat="1" ht="15" customHeight="1" x14ac:dyDescent="0.25">
      <c r="Q1888" s="102"/>
    </row>
    <row r="1889" spans="17:17" s="93" customFormat="1" ht="15" customHeight="1" x14ac:dyDescent="0.25">
      <c r="Q1889" s="102"/>
    </row>
    <row r="1890" spans="17:17" s="93" customFormat="1" ht="15" customHeight="1" x14ac:dyDescent="0.25">
      <c r="Q1890" s="102"/>
    </row>
    <row r="1891" spans="17:17" s="93" customFormat="1" ht="15" customHeight="1" x14ac:dyDescent="0.25">
      <c r="Q1891" s="102"/>
    </row>
    <row r="1892" spans="17:17" s="93" customFormat="1" ht="15" customHeight="1" x14ac:dyDescent="0.25">
      <c r="Q1892" s="102"/>
    </row>
    <row r="1893" spans="17:17" s="93" customFormat="1" ht="15" customHeight="1" x14ac:dyDescent="0.25">
      <c r="Q1893" s="102"/>
    </row>
    <row r="1894" spans="17:17" s="93" customFormat="1" ht="15" customHeight="1" x14ac:dyDescent="0.25">
      <c r="Q1894" s="102"/>
    </row>
    <row r="1895" spans="17:17" s="93" customFormat="1" ht="15" customHeight="1" x14ac:dyDescent="0.25">
      <c r="Q1895" s="102"/>
    </row>
    <row r="1896" spans="17:17" s="93" customFormat="1" ht="15" customHeight="1" x14ac:dyDescent="0.25">
      <c r="Q1896" s="102"/>
    </row>
    <row r="1897" spans="17:17" s="93" customFormat="1" ht="15" customHeight="1" x14ac:dyDescent="0.25">
      <c r="Q1897" s="102"/>
    </row>
    <row r="1898" spans="17:17" s="93" customFormat="1" ht="15" customHeight="1" x14ac:dyDescent="0.25">
      <c r="Q1898" s="102"/>
    </row>
    <row r="1899" spans="17:17" s="93" customFormat="1" ht="15" customHeight="1" x14ac:dyDescent="0.25">
      <c r="Q1899" s="102"/>
    </row>
    <row r="1900" spans="17:17" s="93" customFormat="1" ht="15" customHeight="1" x14ac:dyDescent="0.25">
      <c r="Q1900" s="102"/>
    </row>
    <row r="1901" spans="17:17" s="93" customFormat="1" ht="15" customHeight="1" x14ac:dyDescent="0.25">
      <c r="Q1901" s="102"/>
    </row>
    <row r="1902" spans="17:17" s="93" customFormat="1" ht="15" customHeight="1" x14ac:dyDescent="0.25">
      <c r="Q1902" s="102"/>
    </row>
    <row r="1903" spans="17:17" s="93" customFormat="1" ht="15" customHeight="1" x14ac:dyDescent="0.25">
      <c r="Q1903" s="102"/>
    </row>
    <row r="1904" spans="17:17" s="93" customFormat="1" ht="15" customHeight="1" x14ac:dyDescent="0.25">
      <c r="Q1904" s="102"/>
    </row>
    <row r="1905" spans="17:17" s="93" customFormat="1" ht="15" customHeight="1" x14ac:dyDescent="0.25">
      <c r="Q1905" s="102"/>
    </row>
    <row r="1906" spans="17:17" s="93" customFormat="1" ht="15" customHeight="1" x14ac:dyDescent="0.25">
      <c r="Q1906" s="102"/>
    </row>
    <row r="1907" spans="17:17" s="93" customFormat="1" ht="15" customHeight="1" x14ac:dyDescent="0.25">
      <c r="Q1907" s="102"/>
    </row>
    <row r="1908" spans="17:17" s="93" customFormat="1" ht="15" customHeight="1" x14ac:dyDescent="0.25">
      <c r="Q1908" s="102"/>
    </row>
    <row r="1909" spans="17:17" s="93" customFormat="1" ht="15" customHeight="1" x14ac:dyDescent="0.25">
      <c r="Q1909" s="102"/>
    </row>
    <row r="1910" spans="17:17" s="93" customFormat="1" ht="15" customHeight="1" x14ac:dyDescent="0.25">
      <c r="Q1910" s="102"/>
    </row>
    <row r="1911" spans="17:17" s="93" customFormat="1" ht="15" customHeight="1" x14ac:dyDescent="0.25">
      <c r="Q1911" s="102"/>
    </row>
    <row r="1912" spans="17:17" s="93" customFormat="1" ht="15" customHeight="1" x14ac:dyDescent="0.25">
      <c r="Q1912" s="102"/>
    </row>
    <row r="1913" spans="17:17" s="93" customFormat="1" ht="15" customHeight="1" x14ac:dyDescent="0.25">
      <c r="Q1913" s="102"/>
    </row>
    <row r="1914" spans="17:17" s="93" customFormat="1" ht="15" customHeight="1" x14ac:dyDescent="0.25">
      <c r="Q1914" s="102"/>
    </row>
    <row r="1915" spans="17:17" s="93" customFormat="1" ht="15" customHeight="1" x14ac:dyDescent="0.25">
      <c r="Q1915" s="102"/>
    </row>
    <row r="1916" spans="17:17" s="93" customFormat="1" ht="15" customHeight="1" x14ac:dyDescent="0.25">
      <c r="Q1916" s="102"/>
    </row>
    <row r="1917" spans="17:17" s="93" customFormat="1" ht="15" customHeight="1" x14ac:dyDescent="0.25">
      <c r="Q1917" s="102"/>
    </row>
    <row r="1918" spans="17:17" s="93" customFormat="1" ht="15" customHeight="1" x14ac:dyDescent="0.25">
      <c r="Q1918" s="102"/>
    </row>
    <row r="1919" spans="17:17" s="93" customFormat="1" ht="15" customHeight="1" x14ac:dyDescent="0.25">
      <c r="Q1919" s="102"/>
    </row>
    <row r="1920" spans="17:17" s="93" customFormat="1" ht="15" customHeight="1" x14ac:dyDescent="0.25">
      <c r="Q1920" s="102"/>
    </row>
    <row r="1921" spans="17:17" s="93" customFormat="1" ht="15" customHeight="1" x14ac:dyDescent="0.25">
      <c r="Q1921" s="102"/>
    </row>
    <row r="1922" spans="17:17" s="93" customFormat="1" ht="15" customHeight="1" x14ac:dyDescent="0.25">
      <c r="Q1922" s="102"/>
    </row>
    <row r="1923" spans="17:17" s="93" customFormat="1" ht="15" customHeight="1" x14ac:dyDescent="0.25">
      <c r="Q1923" s="102"/>
    </row>
    <row r="1924" spans="17:17" s="93" customFormat="1" ht="15" customHeight="1" x14ac:dyDescent="0.25">
      <c r="Q1924" s="102"/>
    </row>
    <row r="1925" spans="17:17" s="93" customFormat="1" ht="15" customHeight="1" x14ac:dyDescent="0.25">
      <c r="Q1925" s="102"/>
    </row>
    <row r="1926" spans="17:17" s="93" customFormat="1" ht="15" customHeight="1" x14ac:dyDescent="0.25">
      <c r="Q1926" s="102"/>
    </row>
    <row r="1927" spans="17:17" s="93" customFormat="1" ht="15" customHeight="1" x14ac:dyDescent="0.25">
      <c r="Q1927" s="102"/>
    </row>
    <row r="1928" spans="17:17" s="93" customFormat="1" ht="15" customHeight="1" x14ac:dyDescent="0.25">
      <c r="Q1928" s="102"/>
    </row>
    <row r="1929" spans="17:17" s="93" customFormat="1" ht="15" customHeight="1" x14ac:dyDescent="0.25">
      <c r="Q1929" s="102"/>
    </row>
    <row r="1930" spans="17:17" s="93" customFormat="1" ht="15" customHeight="1" x14ac:dyDescent="0.25">
      <c r="Q1930" s="102"/>
    </row>
    <row r="1931" spans="17:17" s="93" customFormat="1" ht="15" customHeight="1" x14ac:dyDescent="0.25">
      <c r="Q1931" s="102"/>
    </row>
    <row r="1932" spans="17:17" s="93" customFormat="1" ht="15" customHeight="1" x14ac:dyDescent="0.25">
      <c r="Q1932" s="102"/>
    </row>
    <row r="1933" spans="17:17" s="93" customFormat="1" ht="15" customHeight="1" x14ac:dyDescent="0.25">
      <c r="Q1933" s="102"/>
    </row>
    <row r="1934" spans="17:17" s="93" customFormat="1" ht="15" customHeight="1" x14ac:dyDescent="0.25">
      <c r="Q1934" s="102"/>
    </row>
    <row r="1935" spans="17:17" s="93" customFormat="1" ht="15" customHeight="1" x14ac:dyDescent="0.25">
      <c r="Q1935" s="102"/>
    </row>
    <row r="1936" spans="17:17" s="93" customFormat="1" ht="15" customHeight="1" x14ac:dyDescent="0.25">
      <c r="Q1936" s="102"/>
    </row>
    <row r="1937" spans="17:17" s="93" customFormat="1" ht="15" customHeight="1" x14ac:dyDescent="0.25">
      <c r="Q1937" s="102"/>
    </row>
    <row r="1938" spans="17:17" s="93" customFormat="1" ht="15" customHeight="1" x14ac:dyDescent="0.25">
      <c r="Q1938" s="102"/>
    </row>
    <row r="1939" spans="17:17" s="93" customFormat="1" ht="15" customHeight="1" x14ac:dyDescent="0.25">
      <c r="Q1939" s="102"/>
    </row>
    <row r="1940" spans="17:17" s="93" customFormat="1" ht="15" customHeight="1" x14ac:dyDescent="0.25">
      <c r="Q1940" s="102"/>
    </row>
    <row r="1941" spans="17:17" s="93" customFormat="1" ht="15" customHeight="1" x14ac:dyDescent="0.25">
      <c r="Q1941" s="102"/>
    </row>
    <row r="1942" spans="17:17" s="93" customFormat="1" ht="15" customHeight="1" x14ac:dyDescent="0.25">
      <c r="Q1942" s="102"/>
    </row>
    <row r="1943" spans="17:17" s="93" customFormat="1" ht="15" customHeight="1" x14ac:dyDescent="0.25">
      <c r="Q1943" s="102"/>
    </row>
    <row r="1944" spans="17:17" s="93" customFormat="1" ht="15" customHeight="1" x14ac:dyDescent="0.25">
      <c r="Q1944" s="102"/>
    </row>
    <row r="1945" spans="17:17" s="93" customFormat="1" ht="15" customHeight="1" x14ac:dyDescent="0.25">
      <c r="Q1945" s="102"/>
    </row>
    <row r="1946" spans="17:17" s="93" customFormat="1" ht="15" customHeight="1" x14ac:dyDescent="0.25">
      <c r="Q1946" s="102"/>
    </row>
    <row r="1947" spans="17:17" s="93" customFormat="1" ht="15" customHeight="1" x14ac:dyDescent="0.25">
      <c r="Q1947" s="102"/>
    </row>
    <row r="1948" spans="17:17" s="93" customFormat="1" ht="15" customHeight="1" x14ac:dyDescent="0.25">
      <c r="Q1948" s="102"/>
    </row>
    <row r="1949" spans="17:17" s="93" customFormat="1" ht="15" customHeight="1" x14ac:dyDescent="0.25">
      <c r="Q1949" s="102"/>
    </row>
    <row r="1950" spans="17:17" s="93" customFormat="1" ht="15" customHeight="1" x14ac:dyDescent="0.25">
      <c r="Q1950" s="102"/>
    </row>
    <row r="1951" spans="17:17" s="93" customFormat="1" ht="15" customHeight="1" x14ac:dyDescent="0.25">
      <c r="Q1951" s="102"/>
    </row>
    <row r="1952" spans="17:17" s="93" customFormat="1" ht="15" customHeight="1" x14ac:dyDescent="0.25">
      <c r="Q1952" s="102"/>
    </row>
    <row r="1953" spans="17:17" s="93" customFormat="1" ht="15" customHeight="1" x14ac:dyDescent="0.25">
      <c r="Q1953" s="102"/>
    </row>
    <row r="1954" spans="17:17" s="93" customFormat="1" ht="15" customHeight="1" x14ac:dyDescent="0.25">
      <c r="Q1954" s="102"/>
    </row>
    <row r="1955" spans="17:17" s="93" customFormat="1" ht="15" customHeight="1" x14ac:dyDescent="0.25">
      <c r="Q1955" s="102"/>
    </row>
    <row r="1956" spans="17:17" s="93" customFormat="1" ht="15" customHeight="1" x14ac:dyDescent="0.25">
      <c r="Q1956" s="102"/>
    </row>
    <row r="1957" spans="17:17" s="93" customFormat="1" ht="15" customHeight="1" x14ac:dyDescent="0.25">
      <c r="Q1957" s="102"/>
    </row>
    <row r="1958" spans="17:17" s="93" customFormat="1" ht="15" customHeight="1" x14ac:dyDescent="0.25">
      <c r="Q1958" s="102"/>
    </row>
    <row r="1959" spans="17:17" s="93" customFormat="1" ht="15" customHeight="1" x14ac:dyDescent="0.25">
      <c r="Q1959" s="102"/>
    </row>
    <row r="1960" spans="17:17" s="93" customFormat="1" ht="15" customHeight="1" x14ac:dyDescent="0.25">
      <c r="Q1960" s="102"/>
    </row>
    <row r="1961" spans="17:17" s="93" customFormat="1" ht="15" customHeight="1" x14ac:dyDescent="0.25">
      <c r="Q1961" s="102"/>
    </row>
    <row r="1962" spans="17:17" s="93" customFormat="1" ht="15" customHeight="1" x14ac:dyDescent="0.25">
      <c r="Q1962" s="102"/>
    </row>
    <row r="1963" spans="17:17" s="93" customFormat="1" ht="15" customHeight="1" x14ac:dyDescent="0.25">
      <c r="Q1963" s="102"/>
    </row>
    <row r="1964" spans="17:17" s="93" customFormat="1" ht="15" customHeight="1" x14ac:dyDescent="0.25">
      <c r="Q1964" s="102"/>
    </row>
    <row r="1965" spans="17:17" s="93" customFormat="1" ht="15" customHeight="1" x14ac:dyDescent="0.25">
      <c r="Q1965" s="102"/>
    </row>
    <row r="1966" spans="17:17" s="93" customFormat="1" ht="15" customHeight="1" x14ac:dyDescent="0.25">
      <c r="Q1966" s="102"/>
    </row>
    <row r="1967" spans="17:17" s="93" customFormat="1" ht="15" customHeight="1" x14ac:dyDescent="0.25">
      <c r="Q1967" s="102"/>
    </row>
    <row r="1968" spans="17:17" s="93" customFormat="1" ht="15" customHeight="1" x14ac:dyDescent="0.25">
      <c r="Q1968" s="102"/>
    </row>
    <row r="1969" spans="17:17" s="93" customFormat="1" ht="15" customHeight="1" x14ac:dyDescent="0.25">
      <c r="Q1969" s="102"/>
    </row>
    <row r="1970" spans="17:17" s="93" customFormat="1" ht="15" customHeight="1" x14ac:dyDescent="0.25">
      <c r="Q1970" s="102"/>
    </row>
    <row r="1971" spans="17:17" s="93" customFormat="1" ht="15" customHeight="1" x14ac:dyDescent="0.25">
      <c r="Q1971" s="102"/>
    </row>
    <row r="1972" spans="17:17" s="93" customFormat="1" ht="15" customHeight="1" x14ac:dyDescent="0.25">
      <c r="Q1972" s="102"/>
    </row>
    <row r="1973" spans="17:17" s="93" customFormat="1" ht="15" customHeight="1" x14ac:dyDescent="0.25">
      <c r="Q1973" s="102"/>
    </row>
    <row r="1974" spans="17:17" s="93" customFormat="1" ht="15" customHeight="1" x14ac:dyDescent="0.25">
      <c r="Q1974" s="102"/>
    </row>
    <row r="1975" spans="17:17" s="93" customFormat="1" ht="15" customHeight="1" x14ac:dyDescent="0.25">
      <c r="Q1975" s="102"/>
    </row>
    <row r="1976" spans="17:17" s="93" customFormat="1" ht="15" customHeight="1" x14ac:dyDescent="0.25">
      <c r="Q1976" s="102"/>
    </row>
    <row r="1977" spans="17:17" s="93" customFormat="1" ht="15" customHeight="1" x14ac:dyDescent="0.25">
      <c r="Q1977" s="102"/>
    </row>
    <row r="1978" spans="17:17" s="93" customFormat="1" ht="15" customHeight="1" x14ac:dyDescent="0.25">
      <c r="Q1978" s="102"/>
    </row>
    <row r="1979" spans="17:17" s="93" customFormat="1" ht="15" customHeight="1" x14ac:dyDescent="0.25">
      <c r="Q1979" s="102"/>
    </row>
    <row r="1980" spans="17:17" s="93" customFormat="1" ht="15" customHeight="1" x14ac:dyDescent="0.25">
      <c r="Q1980" s="102"/>
    </row>
    <row r="1981" spans="17:17" s="93" customFormat="1" ht="15" customHeight="1" x14ac:dyDescent="0.25">
      <c r="Q1981" s="102"/>
    </row>
    <row r="1982" spans="17:17" s="93" customFormat="1" ht="15" customHeight="1" x14ac:dyDescent="0.25">
      <c r="Q1982" s="102"/>
    </row>
    <row r="1983" spans="17:17" s="93" customFormat="1" ht="15" customHeight="1" x14ac:dyDescent="0.25">
      <c r="Q1983" s="102"/>
    </row>
    <row r="1984" spans="17:17" s="93" customFormat="1" ht="15" customHeight="1" x14ac:dyDescent="0.25">
      <c r="Q1984" s="102"/>
    </row>
    <row r="1985" spans="17:17" s="93" customFormat="1" ht="15" customHeight="1" x14ac:dyDescent="0.25">
      <c r="Q1985" s="102"/>
    </row>
    <row r="1986" spans="17:17" s="93" customFormat="1" ht="15" customHeight="1" x14ac:dyDescent="0.25">
      <c r="Q1986" s="102"/>
    </row>
    <row r="1987" spans="17:17" s="93" customFormat="1" ht="15" customHeight="1" x14ac:dyDescent="0.25">
      <c r="Q1987" s="102"/>
    </row>
    <row r="1988" spans="17:17" s="93" customFormat="1" ht="15" customHeight="1" x14ac:dyDescent="0.25">
      <c r="Q1988" s="102"/>
    </row>
    <row r="1989" spans="17:17" s="93" customFormat="1" ht="15" customHeight="1" x14ac:dyDescent="0.25">
      <c r="Q1989" s="102"/>
    </row>
    <row r="1990" spans="17:17" s="93" customFormat="1" ht="15" customHeight="1" x14ac:dyDescent="0.25">
      <c r="Q1990" s="102"/>
    </row>
    <row r="1991" spans="17:17" s="93" customFormat="1" ht="15" customHeight="1" x14ac:dyDescent="0.25">
      <c r="Q1991" s="102"/>
    </row>
    <row r="1992" spans="17:17" s="93" customFormat="1" ht="15" customHeight="1" x14ac:dyDescent="0.25">
      <c r="Q1992" s="102"/>
    </row>
    <row r="1993" spans="17:17" s="93" customFormat="1" ht="15" customHeight="1" x14ac:dyDescent="0.25">
      <c r="Q1993" s="102"/>
    </row>
    <row r="1994" spans="17:17" s="93" customFormat="1" ht="15" customHeight="1" x14ac:dyDescent="0.25">
      <c r="Q1994" s="102"/>
    </row>
    <row r="1995" spans="17:17" s="93" customFormat="1" ht="15" customHeight="1" x14ac:dyDescent="0.25">
      <c r="Q1995" s="102"/>
    </row>
    <row r="1996" spans="17:17" s="93" customFormat="1" ht="15" customHeight="1" x14ac:dyDescent="0.25">
      <c r="Q1996" s="102"/>
    </row>
    <row r="1997" spans="17:17" s="93" customFormat="1" ht="15" customHeight="1" x14ac:dyDescent="0.25">
      <c r="Q1997" s="102"/>
    </row>
    <row r="1998" spans="17:17" s="93" customFormat="1" ht="15" customHeight="1" x14ac:dyDescent="0.25">
      <c r="Q1998" s="102"/>
    </row>
    <row r="1999" spans="17:17" s="93" customFormat="1" ht="15" customHeight="1" x14ac:dyDescent="0.25">
      <c r="Q1999" s="102"/>
    </row>
    <row r="2000" spans="17:17" s="93" customFormat="1" ht="15" customHeight="1" x14ac:dyDescent="0.25">
      <c r="Q2000" s="102"/>
    </row>
    <row r="2001" spans="17:17" s="93" customFormat="1" ht="15" customHeight="1" x14ac:dyDescent="0.25">
      <c r="Q2001" s="102"/>
    </row>
    <row r="2002" spans="17:17" s="93" customFormat="1" ht="15" customHeight="1" x14ac:dyDescent="0.25">
      <c r="Q2002" s="102"/>
    </row>
    <row r="2003" spans="17:17" s="93" customFormat="1" ht="15" customHeight="1" x14ac:dyDescent="0.25">
      <c r="Q2003" s="102"/>
    </row>
    <row r="2004" spans="17:17" s="93" customFormat="1" ht="15" customHeight="1" x14ac:dyDescent="0.25">
      <c r="Q2004" s="102"/>
    </row>
    <row r="2005" spans="17:17" s="93" customFormat="1" ht="15" customHeight="1" x14ac:dyDescent="0.25">
      <c r="Q2005" s="102"/>
    </row>
    <row r="2006" spans="17:17" s="93" customFormat="1" ht="15" customHeight="1" x14ac:dyDescent="0.25">
      <c r="Q2006" s="102"/>
    </row>
    <row r="2007" spans="17:17" s="93" customFormat="1" ht="15" customHeight="1" x14ac:dyDescent="0.25">
      <c r="Q2007" s="102"/>
    </row>
    <row r="2008" spans="17:17" s="93" customFormat="1" ht="15" customHeight="1" x14ac:dyDescent="0.25">
      <c r="Q2008" s="102"/>
    </row>
    <row r="2009" spans="17:17" s="93" customFormat="1" ht="15" customHeight="1" x14ac:dyDescent="0.25">
      <c r="Q2009" s="102"/>
    </row>
    <row r="2010" spans="17:17" s="93" customFormat="1" ht="15" customHeight="1" x14ac:dyDescent="0.25">
      <c r="Q2010" s="102"/>
    </row>
    <row r="2011" spans="17:17" s="93" customFormat="1" ht="15" customHeight="1" x14ac:dyDescent="0.25">
      <c r="Q2011" s="102"/>
    </row>
    <row r="2012" spans="17:17" s="93" customFormat="1" ht="15" customHeight="1" x14ac:dyDescent="0.25">
      <c r="Q2012" s="102"/>
    </row>
    <row r="2013" spans="17:17" s="93" customFormat="1" ht="15" customHeight="1" x14ac:dyDescent="0.25">
      <c r="Q2013" s="102"/>
    </row>
    <row r="2014" spans="17:17" s="93" customFormat="1" ht="15" customHeight="1" x14ac:dyDescent="0.25">
      <c r="Q2014" s="102"/>
    </row>
    <row r="2015" spans="17:17" s="93" customFormat="1" ht="15" customHeight="1" x14ac:dyDescent="0.25">
      <c r="Q2015" s="102"/>
    </row>
    <row r="2016" spans="17:17" s="93" customFormat="1" ht="15" customHeight="1" x14ac:dyDescent="0.25">
      <c r="Q2016" s="102"/>
    </row>
    <row r="2017" spans="17:17" s="93" customFormat="1" ht="15" customHeight="1" x14ac:dyDescent="0.25">
      <c r="Q2017" s="102"/>
    </row>
    <row r="2018" spans="17:17" s="93" customFormat="1" ht="15" customHeight="1" x14ac:dyDescent="0.25">
      <c r="Q2018" s="102"/>
    </row>
    <row r="2019" spans="17:17" s="93" customFormat="1" ht="15" customHeight="1" x14ac:dyDescent="0.25">
      <c r="Q2019" s="102"/>
    </row>
    <row r="2020" spans="17:17" s="93" customFormat="1" ht="15" customHeight="1" x14ac:dyDescent="0.25">
      <c r="Q2020" s="102"/>
    </row>
    <row r="2021" spans="17:17" s="93" customFormat="1" ht="15" customHeight="1" x14ac:dyDescent="0.25">
      <c r="Q2021" s="102"/>
    </row>
    <row r="2022" spans="17:17" s="93" customFormat="1" ht="15" customHeight="1" x14ac:dyDescent="0.25">
      <c r="Q2022" s="102"/>
    </row>
    <row r="2023" spans="17:17" s="93" customFormat="1" ht="15" customHeight="1" x14ac:dyDescent="0.25">
      <c r="Q2023" s="102"/>
    </row>
    <row r="2024" spans="17:17" s="93" customFormat="1" ht="15" customHeight="1" x14ac:dyDescent="0.25">
      <c r="Q2024" s="102"/>
    </row>
    <row r="2025" spans="17:17" s="93" customFormat="1" ht="15" customHeight="1" x14ac:dyDescent="0.25">
      <c r="Q2025" s="102"/>
    </row>
    <row r="2026" spans="17:17" s="93" customFormat="1" ht="15" customHeight="1" x14ac:dyDescent="0.25">
      <c r="Q2026" s="102"/>
    </row>
    <row r="2027" spans="17:17" s="93" customFormat="1" ht="15" customHeight="1" x14ac:dyDescent="0.25">
      <c r="Q2027" s="102"/>
    </row>
    <row r="2028" spans="17:17" s="93" customFormat="1" ht="15" customHeight="1" x14ac:dyDescent="0.25">
      <c r="Q2028" s="102"/>
    </row>
    <row r="2029" spans="17:17" s="93" customFormat="1" ht="15" customHeight="1" x14ac:dyDescent="0.25">
      <c r="Q2029" s="102"/>
    </row>
    <row r="2030" spans="17:17" s="93" customFormat="1" ht="15" customHeight="1" x14ac:dyDescent="0.25">
      <c r="Q2030" s="102"/>
    </row>
    <row r="2031" spans="17:17" s="93" customFormat="1" ht="15" customHeight="1" x14ac:dyDescent="0.25">
      <c r="Q2031" s="102"/>
    </row>
    <row r="2032" spans="17:17" s="93" customFormat="1" ht="15" customHeight="1" x14ac:dyDescent="0.25">
      <c r="Q2032" s="102"/>
    </row>
    <row r="2033" spans="17:17" s="93" customFormat="1" ht="15" customHeight="1" x14ac:dyDescent="0.25">
      <c r="Q2033" s="102"/>
    </row>
    <row r="2034" spans="17:17" s="93" customFormat="1" ht="15" customHeight="1" x14ac:dyDescent="0.25">
      <c r="Q2034" s="102"/>
    </row>
    <row r="2035" spans="17:17" s="93" customFormat="1" ht="15" customHeight="1" x14ac:dyDescent="0.25">
      <c r="Q2035" s="102"/>
    </row>
    <row r="2036" spans="17:17" s="93" customFormat="1" ht="15" customHeight="1" x14ac:dyDescent="0.25">
      <c r="Q2036" s="102"/>
    </row>
    <row r="2037" spans="17:17" s="93" customFormat="1" ht="15" customHeight="1" x14ac:dyDescent="0.25">
      <c r="Q2037" s="102"/>
    </row>
    <row r="2038" spans="17:17" s="93" customFormat="1" ht="15" customHeight="1" x14ac:dyDescent="0.25">
      <c r="Q2038" s="102"/>
    </row>
    <row r="2039" spans="17:17" s="93" customFormat="1" ht="15" customHeight="1" x14ac:dyDescent="0.25">
      <c r="Q2039" s="102"/>
    </row>
    <row r="2040" spans="17:17" s="93" customFormat="1" ht="15" customHeight="1" x14ac:dyDescent="0.25">
      <c r="Q2040" s="102"/>
    </row>
    <row r="2041" spans="17:17" s="93" customFormat="1" ht="15" customHeight="1" x14ac:dyDescent="0.25">
      <c r="Q2041" s="102"/>
    </row>
    <row r="2042" spans="17:17" s="93" customFormat="1" ht="15" customHeight="1" x14ac:dyDescent="0.25">
      <c r="Q2042" s="102"/>
    </row>
    <row r="2043" spans="17:17" s="93" customFormat="1" ht="15" customHeight="1" x14ac:dyDescent="0.25">
      <c r="Q2043" s="102"/>
    </row>
    <row r="2044" spans="17:17" s="93" customFormat="1" ht="15" customHeight="1" x14ac:dyDescent="0.25">
      <c r="Q2044" s="102"/>
    </row>
    <row r="2045" spans="17:17" s="93" customFormat="1" ht="15" customHeight="1" x14ac:dyDescent="0.25">
      <c r="Q2045" s="102"/>
    </row>
    <row r="2046" spans="17:17" s="93" customFormat="1" ht="15" customHeight="1" x14ac:dyDescent="0.25">
      <c r="Q2046" s="102"/>
    </row>
    <row r="2047" spans="17:17" s="93" customFormat="1" ht="15" customHeight="1" x14ac:dyDescent="0.25">
      <c r="Q2047" s="102"/>
    </row>
    <row r="2048" spans="17:17" s="93" customFormat="1" ht="15" customHeight="1" x14ac:dyDescent="0.25">
      <c r="Q2048" s="102"/>
    </row>
    <row r="2049" spans="17:17" s="93" customFormat="1" ht="15" customHeight="1" x14ac:dyDescent="0.25">
      <c r="Q2049" s="102"/>
    </row>
    <row r="2050" spans="17:17" s="93" customFormat="1" ht="15" customHeight="1" x14ac:dyDescent="0.25">
      <c r="Q2050" s="102"/>
    </row>
    <row r="2051" spans="17:17" s="93" customFormat="1" ht="15" customHeight="1" x14ac:dyDescent="0.25">
      <c r="Q2051" s="102"/>
    </row>
    <row r="2052" spans="17:17" s="93" customFormat="1" ht="15" customHeight="1" x14ac:dyDescent="0.25">
      <c r="Q2052" s="102"/>
    </row>
    <row r="2053" spans="17:17" s="93" customFormat="1" ht="15" customHeight="1" x14ac:dyDescent="0.25">
      <c r="Q2053" s="102"/>
    </row>
    <row r="2054" spans="17:17" s="93" customFormat="1" ht="15" customHeight="1" x14ac:dyDescent="0.25">
      <c r="Q2054" s="102"/>
    </row>
    <row r="2055" spans="17:17" s="93" customFormat="1" ht="15" customHeight="1" x14ac:dyDescent="0.25">
      <c r="Q2055" s="102"/>
    </row>
    <row r="2056" spans="17:17" s="93" customFormat="1" ht="15" customHeight="1" x14ac:dyDescent="0.25">
      <c r="Q2056" s="102"/>
    </row>
    <row r="2057" spans="17:17" s="93" customFormat="1" ht="15" customHeight="1" x14ac:dyDescent="0.25">
      <c r="Q2057" s="102"/>
    </row>
    <row r="2058" spans="17:17" s="93" customFormat="1" ht="15" customHeight="1" x14ac:dyDescent="0.25">
      <c r="Q2058" s="102"/>
    </row>
    <row r="2059" spans="17:17" s="93" customFormat="1" ht="15" customHeight="1" x14ac:dyDescent="0.25">
      <c r="Q2059" s="102"/>
    </row>
    <row r="2060" spans="17:17" s="93" customFormat="1" ht="15" customHeight="1" x14ac:dyDescent="0.25">
      <c r="Q2060" s="102"/>
    </row>
    <row r="2061" spans="17:17" s="93" customFormat="1" ht="15" customHeight="1" x14ac:dyDescent="0.25">
      <c r="Q2061" s="102"/>
    </row>
    <row r="2062" spans="17:17" s="93" customFormat="1" ht="15" customHeight="1" x14ac:dyDescent="0.25">
      <c r="Q2062" s="102"/>
    </row>
    <row r="2063" spans="17:17" s="93" customFormat="1" ht="15" customHeight="1" x14ac:dyDescent="0.25">
      <c r="Q2063" s="102"/>
    </row>
    <row r="2064" spans="17:17" s="93" customFormat="1" ht="15" customHeight="1" x14ac:dyDescent="0.25">
      <c r="Q2064" s="102"/>
    </row>
    <row r="2065" spans="17:17" s="93" customFormat="1" ht="15" customHeight="1" x14ac:dyDescent="0.25">
      <c r="Q2065" s="102"/>
    </row>
    <row r="2066" spans="17:17" s="93" customFormat="1" ht="15" customHeight="1" x14ac:dyDescent="0.25">
      <c r="Q2066" s="102"/>
    </row>
    <row r="2067" spans="17:17" s="93" customFormat="1" ht="15" customHeight="1" x14ac:dyDescent="0.25">
      <c r="Q2067" s="102"/>
    </row>
    <row r="2068" spans="17:17" s="93" customFormat="1" ht="15" customHeight="1" x14ac:dyDescent="0.25">
      <c r="Q2068" s="102"/>
    </row>
    <row r="2069" spans="17:17" s="93" customFormat="1" ht="15" customHeight="1" x14ac:dyDescent="0.25">
      <c r="Q2069" s="102"/>
    </row>
    <row r="2070" spans="17:17" s="93" customFormat="1" ht="15" customHeight="1" x14ac:dyDescent="0.25">
      <c r="Q2070" s="102"/>
    </row>
    <row r="2071" spans="17:17" s="93" customFormat="1" ht="15" customHeight="1" x14ac:dyDescent="0.25">
      <c r="Q2071" s="102"/>
    </row>
    <row r="2072" spans="17:17" s="93" customFormat="1" ht="15" customHeight="1" x14ac:dyDescent="0.25">
      <c r="Q2072" s="102"/>
    </row>
    <row r="2073" spans="17:17" s="93" customFormat="1" ht="15" customHeight="1" x14ac:dyDescent="0.25">
      <c r="Q2073" s="102"/>
    </row>
    <row r="2074" spans="17:17" s="93" customFormat="1" ht="15" customHeight="1" x14ac:dyDescent="0.25">
      <c r="Q2074" s="102"/>
    </row>
    <row r="2075" spans="17:17" s="93" customFormat="1" ht="15" customHeight="1" x14ac:dyDescent="0.25">
      <c r="Q2075" s="102"/>
    </row>
    <row r="2076" spans="17:17" s="93" customFormat="1" ht="15" customHeight="1" x14ac:dyDescent="0.25">
      <c r="Q2076" s="102"/>
    </row>
    <row r="2077" spans="17:17" s="93" customFormat="1" ht="15" customHeight="1" x14ac:dyDescent="0.25">
      <c r="Q2077" s="102"/>
    </row>
    <row r="2078" spans="17:17" s="93" customFormat="1" ht="15" customHeight="1" x14ac:dyDescent="0.25">
      <c r="Q2078" s="102"/>
    </row>
    <row r="2079" spans="17:17" s="93" customFormat="1" ht="15" customHeight="1" x14ac:dyDescent="0.25">
      <c r="Q2079" s="102"/>
    </row>
    <row r="2080" spans="17:17" s="93" customFormat="1" ht="15" customHeight="1" x14ac:dyDescent="0.25">
      <c r="Q2080" s="102"/>
    </row>
    <row r="2081" spans="17:17" s="93" customFormat="1" ht="15" customHeight="1" x14ac:dyDescent="0.25">
      <c r="Q2081" s="102"/>
    </row>
    <row r="2082" spans="17:17" s="93" customFormat="1" ht="15" customHeight="1" x14ac:dyDescent="0.25">
      <c r="Q2082" s="102"/>
    </row>
    <row r="2083" spans="17:17" s="93" customFormat="1" ht="15" customHeight="1" x14ac:dyDescent="0.25">
      <c r="Q2083" s="102"/>
    </row>
    <row r="2084" spans="17:17" s="93" customFormat="1" ht="15" customHeight="1" x14ac:dyDescent="0.25">
      <c r="Q2084" s="102"/>
    </row>
    <row r="2085" spans="17:17" s="93" customFormat="1" ht="15" customHeight="1" x14ac:dyDescent="0.25">
      <c r="Q2085" s="102"/>
    </row>
    <row r="2086" spans="17:17" s="93" customFormat="1" ht="15" customHeight="1" x14ac:dyDescent="0.25">
      <c r="Q2086" s="102"/>
    </row>
    <row r="2087" spans="17:17" s="93" customFormat="1" ht="15" customHeight="1" x14ac:dyDescent="0.25">
      <c r="Q2087" s="102"/>
    </row>
    <row r="2088" spans="17:17" s="93" customFormat="1" ht="15" customHeight="1" x14ac:dyDescent="0.25">
      <c r="Q2088" s="102"/>
    </row>
    <row r="2089" spans="17:17" s="93" customFormat="1" ht="15" customHeight="1" x14ac:dyDescent="0.25">
      <c r="Q2089" s="102"/>
    </row>
    <row r="2090" spans="17:17" s="93" customFormat="1" ht="15" customHeight="1" x14ac:dyDescent="0.25">
      <c r="Q2090" s="102"/>
    </row>
    <row r="2091" spans="17:17" s="93" customFormat="1" ht="15" customHeight="1" x14ac:dyDescent="0.25">
      <c r="Q2091" s="102"/>
    </row>
    <row r="2092" spans="17:17" s="93" customFormat="1" ht="15" customHeight="1" x14ac:dyDescent="0.25">
      <c r="Q2092" s="102"/>
    </row>
    <row r="2093" spans="17:17" s="93" customFormat="1" ht="15" customHeight="1" x14ac:dyDescent="0.25">
      <c r="Q2093" s="102"/>
    </row>
    <row r="2094" spans="17:17" s="93" customFormat="1" ht="15" customHeight="1" x14ac:dyDescent="0.25">
      <c r="Q2094" s="102"/>
    </row>
    <row r="2095" spans="17:17" s="93" customFormat="1" ht="15" customHeight="1" x14ac:dyDescent="0.25">
      <c r="Q2095" s="102"/>
    </row>
    <row r="2096" spans="17:17" s="93" customFormat="1" ht="15" customHeight="1" x14ac:dyDescent="0.25">
      <c r="Q2096" s="102"/>
    </row>
    <row r="2097" spans="17:17" s="93" customFormat="1" ht="15" customHeight="1" x14ac:dyDescent="0.25">
      <c r="Q2097" s="102"/>
    </row>
    <row r="2098" spans="17:17" s="93" customFormat="1" ht="15" customHeight="1" x14ac:dyDescent="0.25">
      <c r="Q2098" s="102"/>
    </row>
    <row r="2099" spans="17:17" s="93" customFormat="1" ht="15" customHeight="1" x14ac:dyDescent="0.25">
      <c r="Q2099" s="102"/>
    </row>
    <row r="2100" spans="17:17" s="93" customFormat="1" ht="15" customHeight="1" x14ac:dyDescent="0.25">
      <c r="Q2100" s="102"/>
    </row>
    <row r="2101" spans="17:17" s="93" customFormat="1" ht="15" customHeight="1" x14ac:dyDescent="0.25">
      <c r="Q2101" s="102"/>
    </row>
    <row r="2102" spans="17:17" s="93" customFormat="1" ht="15" customHeight="1" x14ac:dyDescent="0.25">
      <c r="Q2102" s="102"/>
    </row>
    <row r="2103" spans="17:17" s="93" customFormat="1" ht="15" customHeight="1" x14ac:dyDescent="0.25">
      <c r="Q2103" s="102"/>
    </row>
    <row r="2104" spans="17:17" s="93" customFormat="1" ht="15" customHeight="1" x14ac:dyDescent="0.25">
      <c r="Q2104" s="102"/>
    </row>
    <row r="2105" spans="17:17" s="93" customFormat="1" ht="15" customHeight="1" x14ac:dyDescent="0.25">
      <c r="Q2105" s="102"/>
    </row>
    <row r="2106" spans="17:17" s="93" customFormat="1" ht="15" customHeight="1" x14ac:dyDescent="0.25">
      <c r="Q2106" s="102"/>
    </row>
    <row r="2107" spans="17:17" s="93" customFormat="1" ht="15" customHeight="1" x14ac:dyDescent="0.25">
      <c r="Q2107" s="102"/>
    </row>
    <row r="2108" spans="17:17" s="93" customFormat="1" ht="15" customHeight="1" x14ac:dyDescent="0.25">
      <c r="Q2108" s="102"/>
    </row>
    <row r="2109" spans="17:17" s="93" customFormat="1" ht="15" customHeight="1" x14ac:dyDescent="0.25">
      <c r="Q2109" s="102"/>
    </row>
    <row r="2110" spans="17:17" s="93" customFormat="1" ht="15" customHeight="1" x14ac:dyDescent="0.25">
      <c r="Q2110" s="102"/>
    </row>
    <row r="2111" spans="17:17" s="93" customFormat="1" ht="15" customHeight="1" x14ac:dyDescent="0.25">
      <c r="Q2111" s="102"/>
    </row>
    <row r="2112" spans="17:17" s="93" customFormat="1" ht="15" customHeight="1" x14ac:dyDescent="0.25">
      <c r="Q2112" s="102"/>
    </row>
    <row r="2113" spans="17:17" s="93" customFormat="1" ht="15" customHeight="1" x14ac:dyDescent="0.25">
      <c r="Q2113" s="102"/>
    </row>
    <row r="2114" spans="17:17" s="93" customFormat="1" ht="15" customHeight="1" x14ac:dyDescent="0.25">
      <c r="Q2114" s="102"/>
    </row>
    <row r="2115" spans="17:17" s="93" customFormat="1" ht="15" customHeight="1" x14ac:dyDescent="0.25">
      <c r="Q2115" s="102"/>
    </row>
    <row r="2116" spans="17:17" s="93" customFormat="1" ht="15" customHeight="1" x14ac:dyDescent="0.25">
      <c r="Q2116" s="102"/>
    </row>
    <row r="2117" spans="17:17" s="93" customFormat="1" ht="15" customHeight="1" x14ac:dyDescent="0.25">
      <c r="Q2117" s="102"/>
    </row>
    <row r="2118" spans="17:17" s="93" customFormat="1" ht="15" customHeight="1" x14ac:dyDescent="0.25">
      <c r="Q2118" s="102"/>
    </row>
    <row r="2119" spans="17:17" s="93" customFormat="1" ht="15" customHeight="1" x14ac:dyDescent="0.25">
      <c r="Q2119" s="102"/>
    </row>
    <row r="2120" spans="17:17" s="93" customFormat="1" ht="15" customHeight="1" x14ac:dyDescent="0.25">
      <c r="Q2120" s="102"/>
    </row>
    <row r="2121" spans="17:17" s="93" customFormat="1" ht="15" customHeight="1" x14ac:dyDescent="0.25">
      <c r="Q2121" s="102"/>
    </row>
    <row r="2122" spans="17:17" s="93" customFormat="1" ht="15" customHeight="1" x14ac:dyDescent="0.25">
      <c r="Q2122" s="102"/>
    </row>
    <row r="2123" spans="17:17" s="93" customFormat="1" ht="15" customHeight="1" x14ac:dyDescent="0.25">
      <c r="Q2123" s="102"/>
    </row>
    <row r="2124" spans="17:17" s="93" customFormat="1" ht="15" customHeight="1" x14ac:dyDescent="0.25">
      <c r="Q2124" s="102"/>
    </row>
    <row r="2125" spans="17:17" s="93" customFormat="1" ht="15" customHeight="1" x14ac:dyDescent="0.25">
      <c r="Q2125" s="102"/>
    </row>
    <row r="2126" spans="17:17" s="93" customFormat="1" ht="15" customHeight="1" x14ac:dyDescent="0.25">
      <c r="Q2126" s="102"/>
    </row>
    <row r="2127" spans="17:17" s="93" customFormat="1" ht="15" customHeight="1" x14ac:dyDescent="0.25">
      <c r="Q2127" s="102"/>
    </row>
    <row r="2128" spans="17:17" s="93" customFormat="1" ht="15" customHeight="1" x14ac:dyDescent="0.25">
      <c r="Q2128" s="102"/>
    </row>
    <row r="2129" spans="17:17" s="93" customFormat="1" ht="15" customHeight="1" x14ac:dyDescent="0.25">
      <c r="Q2129" s="102"/>
    </row>
    <row r="2130" spans="17:17" s="93" customFormat="1" ht="15" customHeight="1" x14ac:dyDescent="0.25">
      <c r="Q2130" s="102"/>
    </row>
    <row r="2131" spans="17:17" s="93" customFormat="1" ht="15" customHeight="1" x14ac:dyDescent="0.25">
      <c r="Q2131" s="102"/>
    </row>
    <row r="2132" spans="17:17" s="93" customFormat="1" ht="15" customHeight="1" x14ac:dyDescent="0.25">
      <c r="Q2132" s="102"/>
    </row>
    <row r="2133" spans="17:17" s="93" customFormat="1" ht="15" customHeight="1" x14ac:dyDescent="0.25">
      <c r="Q2133" s="102"/>
    </row>
    <row r="2134" spans="17:17" s="93" customFormat="1" ht="15" customHeight="1" x14ac:dyDescent="0.25">
      <c r="Q2134" s="102"/>
    </row>
    <row r="2135" spans="17:17" s="93" customFormat="1" ht="15" customHeight="1" x14ac:dyDescent="0.25">
      <c r="Q2135" s="102"/>
    </row>
    <row r="2136" spans="17:17" s="93" customFormat="1" ht="15" customHeight="1" x14ac:dyDescent="0.25">
      <c r="Q2136" s="102"/>
    </row>
    <row r="2137" spans="17:17" s="93" customFormat="1" ht="15" customHeight="1" x14ac:dyDescent="0.25">
      <c r="Q2137" s="102"/>
    </row>
    <row r="2138" spans="17:17" s="93" customFormat="1" ht="15" customHeight="1" x14ac:dyDescent="0.25">
      <c r="Q2138" s="102"/>
    </row>
    <row r="2139" spans="17:17" s="93" customFormat="1" ht="15" customHeight="1" x14ac:dyDescent="0.25">
      <c r="Q2139" s="102"/>
    </row>
    <row r="2140" spans="17:17" s="93" customFormat="1" ht="15" customHeight="1" x14ac:dyDescent="0.25">
      <c r="Q2140" s="102"/>
    </row>
    <row r="2141" spans="17:17" s="93" customFormat="1" ht="15" customHeight="1" x14ac:dyDescent="0.25">
      <c r="Q2141" s="102"/>
    </row>
    <row r="2142" spans="17:17" s="93" customFormat="1" ht="15" customHeight="1" x14ac:dyDescent="0.25">
      <c r="Q2142" s="102"/>
    </row>
    <row r="2143" spans="17:17" s="93" customFormat="1" ht="15" customHeight="1" x14ac:dyDescent="0.25">
      <c r="Q2143" s="102"/>
    </row>
    <row r="2144" spans="17:17" s="93" customFormat="1" ht="15" customHeight="1" x14ac:dyDescent="0.25">
      <c r="Q2144" s="102"/>
    </row>
    <row r="2145" spans="17:17" s="93" customFormat="1" ht="15" customHeight="1" x14ac:dyDescent="0.25">
      <c r="Q2145" s="102"/>
    </row>
    <row r="2146" spans="17:17" s="93" customFormat="1" ht="15" customHeight="1" x14ac:dyDescent="0.25">
      <c r="Q2146" s="102"/>
    </row>
    <row r="2147" spans="17:17" s="93" customFormat="1" ht="15" customHeight="1" x14ac:dyDescent="0.25">
      <c r="Q2147" s="102"/>
    </row>
    <row r="2148" spans="17:17" s="93" customFormat="1" ht="15" customHeight="1" x14ac:dyDescent="0.25">
      <c r="Q2148" s="102"/>
    </row>
    <row r="2149" spans="17:17" s="93" customFormat="1" ht="15" customHeight="1" x14ac:dyDescent="0.25">
      <c r="Q2149" s="102"/>
    </row>
    <row r="2150" spans="17:17" s="93" customFormat="1" ht="15" customHeight="1" x14ac:dyDescent="0.25">
      <c r="Q2150" s="102"/>
    </row>
    <row r="2151" spans="17:17" s="93" customFormat="1" ht="15" customHeight="1" x14ac:dyDescent="0.25">
      <c r="Q2151" s="102"/>
    </row>
    <row r="2152" spans="17:17" s="93" customFormat="1" ht="15" customHeight="1" x14ac:dyDescent="0.25">
      <c r="Q2152" s="102"/>
    </row>
    <row r="2153" spans="17:17" s="93" customFormat="1" ht="15" customHeight="1" x14ac:dyDescent="0.25">
      <c r="Q2153" s="102"/>
    </row>
    <row r="2154" spans="17:17" s="93" customFormat="1" ht="15" customHeight="1" x14ac:dyDescent="0.25">
      <c r="Q2154" s="102"/>
    </row>
    <row r="2155" spans="17:17" s="93" customFormat="1" ht="15" customHeight="1" x14ac:dyDescent="0.25">
      <c r="Q2155" s="102"/>
    </row>
    <row r="2156" spans="17:17" s="93" customFormat="1" ht="15" customHeight="1" x14ac:dyDescent="0.25">
      <c r="Q2156" s="102"/>
    </row>
    <row r="2157" spans="17:17" s="93" customFormat="1" ht="15" customHeight="1" x14ac:dyDescent="0.25">
      <c r="Q2157" s="102"/>
    </row>
    <row r="2158" spans="17:17" s="93" customFormat="1" ht="15" customHeight="1" x14ac:dyDescent="0.25">
      <c r="Q2158" s="102"/>
    </row>
    <row r="2159" spans="17:17" s="93" customFormat="1" ht="15" customHeight="1" x14ac:dyDescent="0.25">
      <c r="Q2159" s="102"/>
    </row>
    <row r="2160" spans="17:17" s="93" customFormat="1" ht="15" customHeight="1" x14ac:dyDescent="0.25">
      <c r="Q2160" s="102"/>
    </row>
    <row r="2161" spans="17:17" s="93" customFormat="1" ht="15" customHeight="1" x14ac:dyDescent="0.25">
      <c r="Q2161" s="102"/>
    </row>
    <row r="2162" spans="17:17" s="93" customFormat="1" ht="15" customHeight="1" x14ac:dyDescent="0.25">
      <c r="Q2162" s="102"/>
    </row>
    <row r="2163" spans="17:17" s="93" customFormat="1" ht="15" customHeight="1" x14ac:dyDescent="0.25">
      <c r="Q2163" s="102"/>
    </row>
    <row r="2164" spans="17:17" s="93" customFormat="1" ht="15" customHeight="1" x14ac:dyDescent="0.25">
      <c r="Q2164" s="102"/>
    </row>
    <row r="2165" spans="17:17" s="93" customFormat="1" ht="15" customHeight="1" x14ac:dyDescent="0.25">
      <c r="Q2165" s="102"/>
    </row>
    <row r="2166" spans="17:17" s="93" customFormat="1" ht="15" customHeight="1" x14ac:dyDescent="0.25">
      <c r="Q2166" s="102"/>
    </row>
    <row r="2167" spans="17:17" s="93" customFormat="1" ht="15" customHeight="1" x14ac:dyDescent="0.25">
      <c r="Q2167" s="102"/>
    </row>
    <row r="2168" spans="17:17" s="93" customFormat="1" ht="15" customHeight="1" x14ac:dyDescent="0.25">
      <c r="Q2168" s="102"/>
    </row>
    <row r="2169" spans="17:17" s="93" customFormat="1" ht="15" customHeight="1" x14ac:dyDescent="0.25">
      <c r="Q2169" s="102"/>
    </row>
    <row r="2170" spans="17:17" s="93" customFormat="1" ht="15" customHeight="1" x14ac:dyDescent="0.25">
      <c r="Q2170" s="102"/>
    </row>
    <row r="2171" spans="17:17" s="93" customFormat="1" ht="15" customHeight="1" x14ac:dyDescent="0.25">
      <c r="Q2171" s="102"/>
    </row>
    <row r="2172" spans="17:17" s="93" customFormat="1" ht="15" customHeight="1" x14ac:dyDescent="0.25">
      <c r="Q2172" s="102"/>
    </row>
    <row r="2173" spans="17:17" s="93" customFormat="1" ht="15" customHeight="1" x14ac:dyDescent="0.25">
      <c r="Q2173" s="102"/>
    </row>
    <row r="2174" spans="17:17" s="93" customFormat="1" ht="15" customHeight="1" x14ac:dyDescent="0.25">
      <c r="Q2174" s="102"/>
    </row>
    <row r="2175" spans="17:17" s="93" customFormat="1" ht="15" customHeight="1" x14ac:dyDescent="0.25">
      <c r="Q2175" s="102"/>
    </row>
    <row r="2176" spans="17:17" s="93" customFormat="1" ht="15" customHeight="1" x14ac:dyDescent="0.25">
      <c r="Q2176" s="102"/>
    </row>
    <row r="2177" spans="17:17" s="93" customFormat="1" ht="15" customHeight="1" x14ac:dyDescent="0.25">
      <c r="Q2177" s="102"/>
    </row>
    <row r="2178" spans="17:17" s="93" customFormat="1" ht="15" customHeight="1" x14ac:dyDescent="0.25">
      <c r="Q2178" s="102"/>
    </row>
    <row r="2179" spans="17:17" s="93" customFormat="1" ht="15" customHeight="1" x14ac:dyDescent="0.25">
      <c r="Q2179" s="102"/>
    </row>
    <row r="2180" spans="17:17" s="93" customFormat="1" ht="15" customHeight="1" x14ac:dyDescent="0.25">
      <c r="Q2180" s="102"/>
    </row>
    <row r="2181" spans="17:17" s="93" customFormat="1" ht="15" customHeight="1" x14ac:dyDescent="0.25">
      <c r="Q2181" s="102"/>
    </row>
    <row r="2182" spans="17:17" s="93" customFormat="1" ht="15" customHeight="1" x14ac:dyDescent="0.25">
      <c r="Q2182" s="102"/>
    </row>
    <row r="2183" spans="17:17" s="93" customFormat="1" ht="15" customHeight="1" x14ac:dyDescent="0.25">
      <c r="Q2183" s="102"/>
    </row>
    <row r="2184" spans="17:17" s="93" customFormat="1" ht="15" customHeight="1" x14ac:dyDescent="0.25">
      <c r="Q2184" s="102"/>
    </row>
    <row r="2185" spans="17:17" s="93" customFormat="1" ht="15" customHeight="1" x14ac:dyDescent="0.25">
      <c r="Q2185" s="102"/>
    </row>
    <row r="2186" spans="17:17" s="93" customFormat="1" ht="15" customHeight="1" x14ac:dyDescent="0.25">
      <c r="Q2186" s="102"/>
    </row>
    <row r="2187" spans="17:17" s="93" customFormat="1" ht="15" customHeight="1" x14ac:dyDescent="0.25">
      <c r="Q2187" s="102"/>
    </row>
    <row r="2188" spans="17:17" s="93" customFormat="1" ht="15" customHeight="1" x14ac:dyDescent="0.25">
      <c r="Q2188" s="102"/>
    </row>
    <row r="2189" spans="17:17" s="93" customFormat="1" ht="15" customHeight="1" x14ac:dyDescent="0.25">
      <c r="Q2189" s="102"/>
    </row>
    <row r="2190" spans="17:17" s="93" customFormat="1" ht="15" customHeight="1" x14ac:dyDescent="0.25">
      <c r="Q2190" s="102"/>
    </row>
    <row r="2191" spans="17:17" s="93" customFormat="1" ht="15" customHeight="1" x14ac:dyDescent="0.25">
      <c r="Q2191" s="102"/>
    </row>
    <row r="2192" spans="17:17" s="93" customFormat="1" ht="15" customHeight="1" x14ac:dyDescent="0.25">
      <c r="Q2192" s="102"/>
    </row>
    <row r="2193" spans="17:17" s="93" customFormat="1" ht="15" customHeight="1" x14ac:dyDescent="0.25">
      <c r="Q2193" s="102"/>
    </row>
    <row r="2194" spans="17:17" s="93" customFormat="1" ht="15" customHeight="1" x14ac:dyDescent="0.25">
      <c r="Q2194" s="102"/>
    </row>
    <row r="2195" spans="17:17" s="93" customFormat="1" ht="15" customHeight="1" x14ac:dyDescent="0.25">
      <c r="Q2195" s="102"/>
    </row>
    <row r="2196" spans="17:17" s="93" customFormat="1" ht="15" customHeight="1" x14ac:dyDescent="0.25">
      <c r="Q2196" s="102"/>
    </row>
    <row r="2197" spans="17:17" s="93" customFormat="1" ht="15" customHeight="1" x14ac:dyDescent="0.25">
      <c r="Q2197" s="102"/>
    </row>
    <row r="2198" spans="17:17" s="93" customFormat="1" ht="15" customHeight="1" x14ac:dyDescent="0.25">
      <c r="Q2198" s="102"/>
    </row>
    <row r="2199" spans="17:17" s="93" customFormat="1" ht="15" customHeight="1" x14ac:dyDescent="0.25">
      <c r="Q2199" s="102"/>
    </row>
    <row r="2200" spans="17:17" s="93" customFormat="1" ht="15" customHeight="1" x14ac:dyDescent="0.25">
      <c r="Q2200" s="102"/>
    </row>
    <row r="2201" spans="17:17" s="93" customFormat="1" ht="15" customHeight="1" x14ac:dyDescent="0.25">
      <c r="Q2201" s="102"/>
    </row>
    <row r="2202" spans="17:17" s="93" customFormat="1" ht="15" customHeight="1" x14ac:dyDescent="0.25">
      <c r="Q2202" s="102"/>
    </row>
    <row r="2203" spans="17:17" s="93" customFormat="1" ht="15" customHeight="1" x14ac:dyDescent="0.25">
      <c r="Q2203" s="102"/>
    </row>
    <row r="2204" spans="17:17" s="93" customFormat="1" ht="15" customHeight="1" x14ac:dyDescent="0.25">
      <c r="Q2204" s="102"/>
    </row>
    <row r="2205" spans="17:17" s="93" customFormat="1" ht="15" customHeight="1" x14ac:dyDescent="0.25">
      <c r="Q2205" s="102"/>
    </row>
    <row r="2206" spans="17:17" s="93" customFormat="1" ht="15" customHeight="1" x14ac:dyDescent="0.25">
      <c r="Q2206" s="102"/>
    </row>
    <row r="2207" spans="17:17" s="93" customFormat="1" ht="15" customHeight="1" x14ac:dyDescent="0.25">
      <c r="Q2207" s="102"/>
    </row>
    <row r="2208" spans="17:17" s="93" customFormat="1" ht="15" customHeight="1" x14ac:dyDescent="0.25">
      <c r="Q2208" s="102"/>
    </row>
    <row r="2209" spans="17:17" s="93" customFormat="1" ht="15" customHeight="1" x14ac:dyDescent="0.25">
      <c r="Q2209" s="102"/>
    </row>
    <row r="2210" spans="17:17" s="93" customFormat="1" ht="15" customHeight="1" x14ac:dyDescent="0.25">
      <c r="Q2210" s="102"/>
    </row>
    <row r="2211" spans="17:17" s="93" customFormat="1" ht="15" customHeight="1" x14ac:dyDescent="0.25">
      <c r="Q2211" s="102"/>
    </row>
    <row r="2212" spans="17:17" s="93" customFormat="1" ht="15" customHeight="1" x14ac:dyDescent="0.25">
      <c r="Q2212" s="102"/>
    </row>
    <row r="2213" spans="17:17" s="93" customFormat="1" ht="15" customHeight="1" x14ac:dyDescent="0.25">
      <c r="Q2213" s="102"/>
    </row>
    <row r="2214" spans="17:17" s="93" customFormat="1" ht="15" customHeight="1" x14ac:dyDescent="0.25">
      <c r="Q2214" s="102"/>
    </row>
    <row r="2215" spans="17:17" s="93" customFormat="1" ht="15" customHeight="1" x14ac:dyDescent="0.25">
      <c r="Q2215" s="102"/>
    </row>
    <row r="2216" spans="17:17" s="93" customFormat="1" ht="15" customHeight="1" x14ac:dyDescent="0.25">
      <c r="Q2216" s="102"/>
    </row>
    <row r="2217" spans="17:17" s="93" customFormat="1" ht="15" customHeight="1" x14ac:dyDescent="0.25">
      <c r="Q2217" s="102"/>
    </row>
    <row r="2218" spans="17:17" s="93" customFormat="1" ht="15" customHeight="1" x14ac:dyDescent="0.25">
      <c r="Q2218" s="102"/>
    </row>
    <row r="2219" spans="17:17" s="93" customFormat="1" ht="15" customHeight="1" x14ac:dyDescent="0.25">
      <c r="Q2219" s="102"/>
    </row>
    <row r="2220" spans="17:17" s="93" customFormat="1" ht="15" customHeight="1" x14ac:dyDescent="0.25">
      <c r="Q2220" s="102"/>
    </row>
    <row r="2221" spans="17:17" s="93" customFormat="1" ht="15" customHeight="1" x14ac:dyDescent="0.25">
      <c r="Q2221" s="102"/>
    </row>
    <row r="2222" spans="17:17" s="93" customFormat="1" ht="15" customHeight="1" x14ac:dyDescent="0.25">
      <c r="Q2222" s="102"/>
    </row>
    <row r="2223" spans="17:17" s="93" customFormat="1" ht="15" customHeight="1" x14ac:dyDescent="0.25">
      <c r="Q2223" s="102"/>
    </row>
    <row r="2224" spans="17:17" s="93" customFormat="1" ht="15" customHeight="1" x14ac:dyDescent="0.25">
      <c r="Q2224" s="102"/>
    </row>
    <row r="2225" spans="17:17" s="93" customFormat="1" ht="15" customHeight="1" x14ac:dyDescent="0.25">
      <c r="Q2225" s="102"/>
    </row>
    <row r="2226" spans="17:17" s="93" customFormat="1" ht="15" customHeight="1" x14ac:dyDescent="0.25">
      <c r="Q2226" s="102"/>
    </row>
    <row r="2227" spans="17:17" s="93" customFormat="1" ht="15" customHeight="1" x14ac:dyDescent="0.25">
      <c r="Q2227" s="102"/>
    </row>
    <row r="2228" spans="17:17" s="93" customFormat="1" ht="15" customHeight="1" x14ac:dyDescent="0.25">
      <c r="Q2228" s="102"/>
    </row>
    <row r="2229" spans="17:17" s="93" customFormat="1" ht="15" customHeight="1" x14ac:dyDescent="0.25">
      <c r="Q2229" s="102"/>
    </row>
    <row r="2230" spans="17:17" s="93" customFormat="1" ht="15" customHeight="1" x14ac:dyDescent="0.25">
      <c r="Q2230" s="102"/>
    </row>
    <row r="2231" spans="17:17" s="93" customFormat="1" ht="15" customHeight="1" x14ac:dyDescent="0.25">
      <c r="Q2231" s="102"/>
    </row>
    <row r="2232" spans="17:17" s="93" customFormat="1" ht="15" customHeight="1" x14ac:dyDescent="0.25">
      <c r="Q2232" s="102"/>
    </row>
    <row r="2233" spans="17:17" s="93" customFormat="1" ht="15" customHeight="1" x14ac:dyDescent="0.25">
      <c r="Q2233" s="102"/>
    </row>
    <row r="2234" spans="17:17" s="93" customFormat="1" ht="15" customHeight="1" x14ac:dyDescent="0.25">
      <c r="Q2234" s="102"/>
    </row>
    <row r="2235" spans="17:17" s="93" customFormat="1" ht="15" customHeight="1" x14ac:dyDescent="0.25">
      <c r="Q2235" s="102"/>
    </row>
    <row r="2236" spans="17:17" s="93" customFormat="1" ht="15" customHeight="1" x14ac:dyDescent="0.25">
      <c r="Q2236" s="102"/>
    </row>
    <row r="2237" spans="17:17" s="93" customFormat="1" ht="15" customHeight="1" x14ac:dyDescent="0.25">
      <c r="Q2237" s="102"/>
    </row>
    <row r="2238" spans="17:17" s="93" customFormat="1" ht="15" customHeight="1" x14ac:dyDescent="0.25">
      <c r="Q2238" s="102"/>
    </row>
    <row r="2239" spans="17:17" s="93" customFormat="1" ht="15" customHeight="1" x14ac:dyDescent="0.25">
      <c r="Q2239" s="102"/>
    </row>
    <row r="2240" spans="17:17" s="93" customFormat="1" ht="15" customHeight="1" x14ac:dyDescent="0.25">
      <c r="Q2240" s="102"/>
    </row>
    <row r="2241" spans="17:17" s="93" customFormat="1" ht="15" customHeight="1" x14ac:dyDescent="0.25">
      <c r="Q2241" s="102"/>
    </row>
    <row r="2242" spans="17:17" s="93" customFormat="1" ht="15" customHeight="1" x14ac:dyDescent="0.25">
      <c r="Q2242" s="102"/>
    </row>
    <row r="2243" spans="17:17" s="93" customFormat="1" ht="15" customHeight="1" x14ac:dyDescent="0.25">
      <c r="Q2243" s="102"/>
    </row>
    <row r="2244" spans="17:17" s="93" customFormat="1" ht="15" customHeight="1" x14ac:dyDescent="0.25">
      <c r="Q2244" s="102"/>
    </row>
    <row r="2245" spans="17:17" s="93" customFormat="1" ht="15" customHeight="1" x14ac:dyDescent="0.25">
      <c r="Q2245" s="102"/>
    </row>
    <row r="2246" spans="17:17" s="93" customFormat="1" ht="15" customHeight="1" x14ac:dyDescent="0.25">
      <c r="Q2246" s="102"/>
    </row>
    <row r="2247" spans="17:17" s="93" customFormat="1" ht="15" customHeight="1" x14ac:dyDescent="0.25">
      <c r="Q2247" s="102"/>
    </row>
    <row r="2248" spans="17:17" s="93" customFormat="1" ht="15" customHeight="1" x14ac:dyDescent="0.25">
      <c r="Q2248" s="102"/>
    </row>
    <row r="2249" spans="17:17" s="93" customFormat="1" ht="15" customHeight="1" x14ac:dyDescent="0.25">
      <c r="Q2249" s="102"/>
    </row>
    <row r="2250" spans="17:17" s="93" customFormat="1" ht="15" customHeight="1" x14ac:dyDescent="0.25">
      <c r="Q2250" s="102"/>
    </row>
    <row r="2251" spans="17:17" s="93" customFormat="1" ht="15" customHeight="1" x14ac:dyDescent="0.25">
      <c r="Q2251" s="102"/>
    </row>
    <row r="2252" spans="17:17" s="93" customFormat="1" ht="15" customHeight="1" x14ac:dyDescent="0.25">
      <c r="Q2252" s="102"/>
    </row>
    <row r="2253" spans="17:17" s="93" customFormat="1" ht="15" customHeight="1" x14ac:dyDescent="0.25">
      <c r="Q2253" s="102"/>
    </row>
    <row r="2254" spans="17:17" s="93" customFormat="1" ht="15" customHeight="1" x14ac:dyDescent="0.25">
      <c r="Q2254" s="102"/>
    </row>
    <row r="2255" spans="17:17" s="93" customFormat="1" ht="15" customHeight="1" x14ac:dyDescent="0.25">
      <c r="Q2255" s="102"/>
    </row>
    <row r="2256" spans="17:17" s="93" customFormat="1" ht="15" customHeight="1" x14ac:dyDescent="0.25">
      <c r="Q2256" s="102"/>
    </row>
    <row r="2257" spans="17:17" s="93" customFormat="1" ht="15" customHeight="1" x14ac:dyDescent="0.25">
      <c r="Q2257" s="102"/>
    </row>
    <row r="2258" spans="17:17" s="93" customFormat="1" ht="15" customHeight="1" x14ac:dyDescent="0.25">
      <c r="Q2258" s="102"/>
    </row>
    <row r="2259" spans="17:17" s="93" customFormat="1" ht="15" customHeight="1" x14ac:dyDescent="0.25">
      <c r="Q2259" s="102"/>
    </row>
    <row r="2260" spans="17:17" s="93" customFormat="1" ht="15" customHeight="1" x14ac:dyDescent="0.25">
      <c r="Q2260" s="102"/>
    </row>
    <row r="2261" spans="17:17" s="93" customFormat="1" ht="15" customHeight="1" x14ac:dyDescent="0.25">
      <c r="Q2261" s="102"/>
    </row>
    <row r="2262" spans="17:17" s="93" customFormat="1" ht="15" customHeight="1" x14ac:dyDescent="0.25">
      <c r="Q2262" s="102"/>
    </row>
    <row r="2263" spans="17:17" s="93" customFormat="1" ht="15" customHeight="1" x14ac:dyDescent="0.25">
      <c r="Q2263" s="102"/>
    </row>
    <row r="2264" spans="17:17" s="93" customFormat="1" ht="15" customHeight="1" x14ac:dyDescent="0.25">
      <c r="Q2264" s="102"/>
    </row>
    <row r="2265" spans="17:17" s="93" customFormat="1" ht="15" customHeight="1" x14ac:dyDescent="0.25">
      <c r="Q2265" s="102"/>
    </row>
    <row r="2266" spans="17:17" s="93" customFormat="1" ht="15" customHeight="1" x14ac:dyDescent="0.25">
      <c r="Q2266" s="102"/>
    </row>
    <row r="2267" spans="17:17" s="93" customFormat="1" ht="15" customHeight="1" x14ac:dyDescent="0.25">
      <c r="Q2267" s="102"/>
    </row>
    <row r="2268" spans="17:17" s="93" customFormat="1" ht="15" customHeight="1" x14ac:dyDescent="0.25">
      <c r="Q2268" s="102"/>
    </row>
    <row r="2269" spans="17:17" s="93" customFormat="1" ht="15" customHeight="1" x14ac:dyDescent="0.25">
      <c r="Q2269" s="102"/>
    </row>
    <row r="2270" spans="17:17" s="93" customFormat="1" ht="15" customHeight="1" x14ac:dyDescent="0.25">
      <c r="Q2270" s="102"/>
    </row>
    <row r="2271" spans="17:17" s="93" customFormat="1" ht="15" customHeight="1" x14ac:dyDescent="0.25">
      <c r="Q2271" s="102"/>
    </row>
    <row r="2272" spans="17:17" s="93" customFormat="1" ht="15" customHeight="1" x14ac:dyDescent="0.25">
      <c r="Q2272" s="102"/>
    </row>
    <row r="2273" spans="17:17" s="93" customFormat="1" ht="15" customHeight="1" x14ac:dyDescent="0.25">
      <c r="Q2273" s="102"/>
    </row>
    <row r="2274" spans="17:17" s="93" customFormat="1" ht="15" customHeight="1" x14ac:dyDescent="0.25">
      <c r="Q2274" s="102"/>
    </row>
    <row r="2275" spans="17:17" s="93" customFormat="1" ht="15" customHeight="1" x14ac:dyDescent="0.25">
      <c r="Q2275" s="102"/>
    </row>
    <row r="2276" spans="17:17" s="93" customFormat="1" ht="15" customHeight="1" x14ac:dyDescent="0.25">
      <c r="Q2276" s="102"/>
    </row>
    <row r="2277" spans="17:17" s="93" customFormat="1" ht="15" customHeight="1" x14ac:dyDescent="0.25">
      <c r="Q2277" s="102"/>
    </row>
    <row r="2278" spans="17:17" s="93" customFormat="1" ht="15" customHeight="1" x14ac:dyDescent="0.25">
      <c r="Q2278" s="102"/>
    </row>
    <row r="2279" spans="17:17" s="93" customFormat="1" ht="15" customHeight="1" x14ac:dyDescent="0.25">
      <c r="Q2279" s="102"/>
    </row>
    <row r="2280" spans="17:17" s="93" customFormat="1" ht="15" customHeight="1" x14ac:dyDescent="0.25">
      <c r="Q2280" s="102"/>
    </row>
    <row r="2281" spans="17:17" s="93" customFormat="1" ht="15" customHeight="1" x14ac:dyDescent="0.25">
      <c r="Q2281" s="102"/>
    </row>
    <row r="2282" spans="17:17" s="93" customFormat="1" ht="15" customHeight="1" x14ac:dyDescent="0.25">
      <c r="Q2282" s="102"/>
    </row>
    <row r="2283" spans="17:17" s="93" customFormat="1" ht="15" customHeight="1" x14ac:dyDescent="0.25">
      <c r="Q2283" s="102"/>
    </row>
    <row r="2284" spans="17:17" s="93" customFormat="1" ht="15" customHeight="1" x14ac:dyDescent="0.25">
      <c r="Q2284" s="102"/>
    </row>
    <row r="2285" spans="17:17" s="93" customFormat="1" ht="15" customHeight="1" x14ac:dyDescent="0.25">
      <c r="Q2285" s="102"/>
    </row>
    <row r="2286" spans="17:17" s="93" customFormat="1" ht="15" customHeight="1" x14ac:dyDescent="0.25">
      <c r="Q2286" s="102"/>
    </row>
    <row r="2287" spans="17:17" s="93" customFormat="1" ht="15" customHeight="1" x14ac:dyDescent="0.25">
      <c r="Q2287" s="102"/>
    </row>
    <row r="2288" spans="17:17" s="93" customFormat="1" ht="15" customHeight="1" x14ac:dyDescent="0.25">
      <c r="Q2288" s="102"/>
    </row>
    <row r="2289" spans="17:17" s="93" customFormat="1" ht="15" customHeight="1" x14ac:dyDescent="0.25">
      <c r="Q2289" s="102"/>
    </row>
    <row r="2290" spans="17:17" s="93" customFormat="1" ht="15" customHeight="1" x14ac:dyDescent="0.25">
      <c r="Q2290" s="102"/>
    </row>
    <row r="2291" spans="17:17" s="93" customFormat="1" ht="15" customHeight="1" x14ac:dyDescent="0.25">
      <c r="Q2291" s="102"/>
    </row>
    <row r="2292" spans="17:17" s="93" customFormat="1" ht="15" customHeight="1" x14ac:dyDescent="0.25">
      <c r="Q2292" s="102"/>
    </row>
    <row r="2293" spans="17:17" s="93" customFormat="1" ht="15" customHeight="1" x14ac:dyDescent="0.25">
      <c r="Q2293" s="102"/>
    </row>
    <row r="2294" spans="17:17" s="93" customFormat="1" ht="15" customHeight="1" x14ac:dyDescent="0.25">
      <c r="Q2294" s="102"/>
    </row>
    <row r="2295" spans="17:17" s="93" customFormat="1" ht="15" customHeight="1" x14ac:dyDescent="0.25">
      <c r="Q2295" s="102"/>
    </row>
    <row r="2296" spans="17:17" s="93" customFormat="1" ht="15" customHeight="1" x14ac:dyDescent="0.25">
      <c r="Q2296" s="102"/>
    </row>
    <row r="2297" spans="17:17" s="93" customFormat="1" ht="15" customHeight="1" x14ac:dyDescent="0.25">
      <c r="Q2297" s="102"/>
    </row>
    <row r="2298" spans="17:17" s="93" customFormat="1" ht="15" customHeight="1" x14ac:dyDescent="0.25">
      <c r="Q2298" s="102"/>
    </row>
    <row r="2299" spans="17:17" s="93" customFormat="1" ht="15" customHeight="1" x14ac:dyDescent="0.25">
      <c r="Q2299" s="102"/>
    </row>
    <row r="2300" spans="17:17" s="93" customFormat="1" ht="15" customHeight="1" x14ac:dyDescent="0.25">
      <c r="Q2300" s="102"/>
    </row>
    <row r="2301" spans="17:17" s="93" customFormat="1" ht="15" customHeight="1" x14ac:dyDescent="0.25">
      <c r="Q2301" s="102"/>
    </row>
    <row r="2302" spans="17:17" s="93" customFormat="1" ht="15" customHeight="1" x14ac:dyDescent="0.25">
      <c r="Q2302" s="102"/>
    </row>
    <row r="2303" spans="17:17" s="93" customFormat="1" ht="15" customHeight="1" x14ac:dyDescent="0.25">
      <c r="Q2303" s="102"/>
    </row>
    <row r="2304" spans="17:17" s="93" customFormat="1" ht="15" customHeight="1" x14ac:dyDescent="0.25">
      <c r="Q2304" s="102"/>
    </row>
    <row r="2305" spans="17:17" s="93" customFormat="1" ht="15" customHeight="1" x14ac:dyDescent="0.25">
      <c r="Q2305" s="102"/>
    </row>
    <row r="2306" spans="17:17" s="93" customFormat="1" ht="15" customHeight="1" x14ac:dyDescent="0.25">
      <c r="Q2306" s="102"/>
    </row>
    <row r="2307" spans="17:17" s="93" customFormat="1" ht="15" customHeight="1" x14ac:dyDescent="0.25">
      <c r="Q2307" s="102"/>
    </row>
    <row r="2308" spans="17:17" s="93" customFormat="1" ht="15" customHeight="1" x14ac:dyDescent="0.25">
      <c r="Q2308" s="102"/>
    </row>
    <row r="2309" spans="17:17" s="93" customFormat="1" ht="15" customHeight="1" x14ac:dyDescent="0.25">
      <c r="Q2309" s="102"/>
    </row>
    <row r="2310" spans="17:17" s="93" customFormat="1" ht="15" customHeight="1" x14ac:dyDescent="0.25">
      <c r="Q2310" s="102"/>
    </row>
    <row r="2311" spans="17:17" s="93" customFormat="1" ht="15" customHeight="1" x14ac:dyDescent="0.25">
      <c r="Q2311" s="102"/>
    </row>
    <row r="2312" spans="17:17" s="93" customFormat="1" ht="15" customHeight="1" x14ac:dyDescent="0.25">
      <c r="Q2312" s="102"/>
    </row>
    <row r="2313" spans="17:17" s="93" customFormat="1" ht="15" customHeight="1" x14ac:dyDescent="0.25">
      <c r="Q2313" s="102"/>
    </row>
    <row r="2314" spans="17:17" s="93" customFormat="1" ht="15" customHeight="1" x14ac:dyDescent="0.25">
      <c r="Q2314" s="102"/>
    </row>
    <row r="2315" spans="17:17" s="93" customFormat="1" ht="15" customHeight="1" x14ac:dyDescent="0.25">
      <c r="Q2315" s="102"/>
    </row>
    <row r="2316" spans="17:17" s="93" customFormat="1" ht="15" customHeight="1" x14ac:dyDescent="0.25">
      <c r="Q2316" s="102"/>
    </row>
    <row r="2317" spans="17:17" s="93" customFormat="1" ht="15" customHeight="1" x14ac:dyDescent="0.25">
      <c r="Q2317" s="102"/>
    </row>
    <row r="2318" spans="17:17" s="93" customFormat="1" ht="15" customHeight="1" x14ac:dyDescent="0.25">
      <c r="Q2318" s="102"/>
    </row>
    <row r="2319" spans="17:17" s="93" customFormat="1" ht="15" customHeight="1" x14ac:dyDescent="0.25">
      <c r="Q2319" s="102"/>
    </row>
    <row r="2320" spans="17:17" s="93" customFormat="1" ht="15" customHeight="1" x14ac:dyDescent="0.25">
      <c r="Q2320" s="102"/>
    </row>
    <row r="2321" spans="17:17" s="93" customFormat="1" ht="15" customHeight="1" x14ac:dyDescent="0.25">
      <c r="Q2321" s="102"/>
    </row>
    <row r="2322" spans="17:17" s="93" customFormat="1" ht="15" customHeight="1" x14ac:dyDescent="0.25">
      <c r="Q2322" s="102"/>
    </row>
    <row r="2323" spans="17:17" s="93" customFormat="1" ht="15" customHeight="1" x14ac:dyDescent="0.25">
      <c r="Q2323" s="102"/>
    </row>
    <row r="2324" spans="17:17" s="93" customFormat="1" ht="15" customHeight="1" x14ac:dyDescent="0.25">
      <c r="Q2324" s="102"/>
    </row>
    <row r="2325" spans="17:17" s="93" customFormat="1" ht="15" customHeight="1" x14ac:dyDescent="0.25">
      <c r="Q2325" s="102"/>
    </row>
    <row r="2326" spans="17:17" s="93" customFormat="1" ht="15" customHeight="1" x14ac:dyDescent="0.25">
      <c r="Q2326" s="102"/>
    </row>
    <row r="2327" spans="17:17" s="93" customFormat="1" ht="15" customHeight="1" x14ac:dyDescent="0.25">
      <c r="Q2327" s="102"/>
    </row>
    <row r="2328" spans="17:17" s="93" customFormat="1" ht="15" customHeight="1" x14ac:dyDescent="0.25">
      <c r="Q2328" s="102"/>
    </row>
    <row r="2329" spans="17:17" s="93" customFormat="1" ht="15" customHeight="1" x14ac:dyDescent="0.25">
      <c r="Q2329" s="102"/>
    </row>
    <row r="2330" spans="17:17" s="93" customFormat="1" ht="15" customHeight="1" x14ac:dyDescent="0.25">
      <c r="Q2330" s="102"/>
    </row>
    <row r="2331" spans="17:17" s="93" customFormat="1" ht="15" customHeight="1" x14ac:dyDescent="0.25">
      <c r="Q2331" s="102"/>
    </row>
    <row r="2332" spans="17:17" s="93" customFormat="1" ht="15" customHeight="1" x14ac:dyDescent="0.25">
      <c r="Q2332" s="102"/>
    </row>
    <row r="2333" spans="17:17" s="93" customFormat="1" ht="15" customHeight="1" x14ac:dyDescent="0.25">
      <c r="Q2333" s="102"/>
    </row>
    <row r="2334" spans="17:17" s="93" customFormat="1" ht="15" customHeight="1" x14ac:dyDescent="0.25">
      <c r="Q2334" s="102"/>
    </row>
    <row r="2335" spans="17:17" s="93" customFormat="1" ht="15" customHeight="1" x14ac:dyDescent="0.25">
      <c r="Q2335" s="102"/>
    </row>
    <row r="2336" spans="17:17" s="93" customFormat="1" ht="15" customHeight="1" x14ac:dyDescent="0.25">
      <c r="Q2336" s="102"/>
    </row>
    <row r="2337" spans="17:17" s="93" customFormat="1" ht="15" customHeight="1" x14ac:dyDescent="0.25">
      <c r="Q2337" s="102"/>
    </row>
    <row r="2338" spans="17:17" s="93" customFormat="1" ht="15" customHeight="1" x14ac:dyDescent="0.25">
      <c r="Q2338" s="102"/>
    </row>
    <row r="2339" spans="17:17" s="93" customFormat="1" ht="15" customHeight="1" x14ac:dyDescent="0.25">
      <c r="Q2339" s="102"/>
    </row>
    <row r="2340" spans="17:17" s="93" customFormat="1" ht="15" customHeight="1" x14ac:dyDescent="0.25">
      <c r="Q2340" s="102"/>
    </row>
    <row r="2341" spans="17:17" s="93" customFormat="1" ht="15" customHeight="1" x14ac:dyDescent="0.25">
      <c r="Q2341" s="102"/>
    </row>
    <row r="2342" spans="17:17" s="93" customFormat="1" ht="15" customHeight="1" x14ac:dyDescent="0.25">
      <c r="Q2342" s="102"/>
    </row>
    <row r="2343" spans="17:17" s="93" customFormat="1" ht="15" customHeight="1" x14ac:dyDescent="0.25">
      <c r="Q2343" s="102"/>
    </row>
    <row r="2344" spans="17:17" s="93" customFormat="1" ht="15" customHeight="1" x14ac:dyDescent="0.25">
      <c r="Q2344" s="102"/>
    </row>
    <row r="2345" spans="17:17" s="93" customFormat="1" ht="15" customHeight="1" x14ac:dyDescent="0.25">
      <c r="Q2345" s="102"/>
    </row>
    <row r="2346" spans="17:17" s="93" customFormat="1" ht="15" customHeight="1" x14ac:dyDescent="0.25">
      <c r="Q2346" s="102"/>
    </row>
    <row r="2347" spans="17:17" s="93" customFormat="1" ht="15" customHeight="1" x14ac:dyDescent="0.25">
      <c r="Q2347" s="102"/>
    </row>
    <row r="2348" spans="17:17" s="93" customFormat="1" ht="15" customHeight="1" x14ac:dyDescent="0.25">
      <c r="Q2348" s="102"/>
    </row>
    <row r="2349" spans="17:17" s="93" customFormat="1" ht="15" customHeight="1" x14ac:dyDescent="0.25">
      <c r="Q2349" s="102"/>
    </row>
    <row r="2350" spans="17:17" s="93" customFormat="1" ht="15" customHeight="1" x14ac:dyDescent="0.25">
      <c r="Q2350" s="102"/>
    </row>
    <row r="2351" spans="17:17" s="93" customFormat="1" ht="15" customHeight="1" x14ac:dyDescent="0.25">
      <c r="Q2351" s="102"/>
    </row>
    <row r="2352" spans="17:17" s="93" customFormat="1" ht="15" customHeight="1" x14ac:dyDescent="0.25">
      <c r="Q2352" s="102"/>
    </row>
    <row r="2353" spans="17:17" s="93" customFormat="1" ht="15" customHeight="1" x14ac:dyDescent="0.25">
      <c r="Q2353" s="102"/>
    </row>
    <row r="2354" spans="17:17" s="93" customFormat="1" ht="15" customHeight="1" x14ac:dyDescent="0.25">
      <c r="Q2354" s="102"/>
    </row>
    <row r="2355" spans="17:17" s="93" customFormat="1" ht="15" customHeight="1" x14ac:dyDescent="0.25">
      <c r="Q2355" s="102"/>
    </row>
    <row r="2356" spans="17:17" s="93" customFormat="1" ht="15" customHeight="1" x14ac:dyDescent="0.25">
      <c r="Q2356" s="102"/>
    </row>
    <row r="2357" spans="17:17" s="93" customFormat="1" ht="15" customHeight="1" x14ac:dyDescent="0.25">
      <c r="Q2357" s="102"/>
    </row>
    <row r="2358" spans="17:17" s="93" customFormat="1" ht="15" customHeight="1" x14ac:dyDescent="0.25">
      <c r="Q2358" s="102"/>
    </row>
    <row r="2359" spans="17:17" s="93" customFormat="1" ht="15" customHeight="1" x14ac:dyDescent="0.25">
      <c r="Q2359" s="102"/>
    </row>
    <row r="2360" spans="17:17" s="93" customFormat="1" ht="15" customHeight="1" x14ac:dyDescent="0.25">
      <c r="Q2360" s="102"/>
    </row>
    <row r="2361" spans="17:17" s="93" customFormat="1" ht="15" customHeight="1" x14ac:dyDescent="0.25">
      <c r="Q2361" s="102"/>
    </row>
    <row r="2362" spans="17:17" s="93" customFormat="1" ht="15" customHeight="1" x14ac:dyDescent="0.25">
      <c r="Q2362" s="102"/>
    </row>
    <row r="2363" spans="17:17" s="93" customFormat="1" ht="15" customHeight="1" x14ac:dyDescent="0.25">
      <c r="Q2363" s="102"/>
    </row>
    <row r="2364" spans="17:17" s="93" customFormat="1" ht="15" customHeight="1" x14ac:dyDescent="0.25">
      <c r="Q2364" s="102"/>
    </row>
    <row r="2365" spans="17:17" s="93" customFormat="1" ht="15" customHeight="1" x14ac:dyDescent="0.25">
      <c r="Q2365" s="102"/>
    </row>
    <row r="2366" spans="17:17" s="93" customFormat="1" ht="15" customHeight="1" x14ac:dyDescent="0.25">
      <c r="Q2366" s="102"/>
    </row>
    <row r="2367" spans="17:17" s="93" customFormat="1" ht="15" customHeight="1" x14ac:dyDescent="0.25">
      <c r="Q2367" s="102"/>
    </row>
    <row r="2368" spans="17:17" s="93" customFormat="1" ht="15" customHeight="1" x14ac:dyDescent="0.25">
      <c r="Q2368" s="102"/>
    </row>
    <row r="2369" spans="17:17" s="93" customFormat="1" ht="15" customHeight="1" x14ac:dyDescent="0.25">
      <c r="Q2369" s="102"/>
    </row>
    <row r="2370" spans="17:17" s="93" customFormat="1" ht="15" customHeight="1" x14ac:dyDescent="0.25">
      <c r="Q2370" s="102"/>
    </row>
    <row r="2371" spans="17:17" s="93" customFormat="1" ht="15" customHeight="1" x14ac:dyDescent="0.25">
      <c r="Q2371" s="102"/>
    </row>
    <row r="2372" spans="17:17" s="93" customFormat="1" ht="15" customHeight="1" x14ac:dyDescent="0.25">
      <c r="Q2372" s="102"/>
    </row>
    <row r="2373" spans="17:17" s="93" customFormat="1" ht="15" customHeight="1" x14ac:dyDescent="0.25">
      <c r="Q2373" s="102"/>
    </row>
    <row r="2374" spans="17:17" s="93" customFormat="1" ht="15" customHeight="1" x14ac:dyDescent="0.25">
      <c r="Q2374" s="102"/>
    </row>
    <row r="2375" spans="17:17" s="93" customFormat="1" ht="15" customHeight="1" x14ac:dyDescent="0.25">
      <c r="Q2375" s="102"/>
    </row>
    <row r="2376" spans="17:17" s="93" customFormat="1" ht="15" customHeight="1" x14ac:dyDescent="0.25">
      <c r="Q2376" s="102"/>
    </row>
    <row r="2377" spans="17:17" s="93" customFormat="1" ht="15" customHeight="1" x14ac:dyDescent="0.25">
      <c r="Q2377" s="102"/>
    </row>
    <row r="2378" spans="17:17" s="93" customFormat="1" ht="15" customHeight="1" x14ac:dyDescent="0.25">
      <c r="Q2378" s="102"/>
    </row>
    <row r="2379" spans="17:17" s="93" customFormat="1" ht="15" customHeight="1" x14ac:dyDescent="0.25">
      <c r="Q2379" s="102"/>
    </row>
    <row r="2380" spans="17:17" s="93" customFormat="1" ht="15" customHeight="1" x14ac:dyDescent="0.25">
      <c r="Q2380" s="102"/>
    </row>
    <row r="2381" spans="17:17" s="93" customFormat="1" ht="15" customHeight="1" x14ac:dyDescent="0.25">
      <c r="Q2381" s="102"/>
    </row>
    <row r="2382" spans="17:17" s="93" customFormat="1" ht="15" customHeight="1" x14ac:dyDescent="0.25">
      <c r="Q2382" s="102"/>
    </row>
    <row r="2383" spans="17:17" s="93" customFormat="1" ht="15" customHeight="1" x14ac:dyDescent="0.25">
      <c r="Q2383" s="102"/>
    </row>
    <row r="2384" spans="17:17" s="93" customFormat="1" ht="15" customHeight="1" x14ac:dyDescent="0.25">
      <c r="Q2384" s="102"/>
    </row>
    <row r="2385" spans="17:17" s="93" customFormat="1" ht="15" customHeight="1" x14ac:dyDescent="0.25">
      <c r="Q2385" s="102"/>
    </row>
    <row r="2386" spans="17:17" s="93" customFormat="1" ht="15" customHeight="1" x14ac:dyDescent="0.25">
      <c r="Q2386" s="102"/>
    </row>
    <row r="2387" spans="17:17" s="93" customFormat="1" ht="15" customHeight="1" x14ac:dyDescent="0.25">
      <c r="Q2387" s="102"/>
    </row>
    <row r="2388" spans="17:17" s="93" customFormat="1" ht="15" customHeight="1" x14ac:dyDescent="0.25">
      <c r="Q2388" s="102"/>
    </row>
    <row r="2389" spans="17:17" s="93" customFormat="1" ht="15" customHeight="1" x14ac:dyDescent="0.25">
      <c r="Q2389" s="102"/>
    </row>
    <row r="2390" spans="17:17" s="93" customFormat="1" ht="15" customHeight="1" x14ac:dyDescent="0.25">
      <c r="Q2390" s="102"/>
    </row>
    <row r="2391" spans="17:17" s="93" customFormat="1" ht="15" customHeight="1" x14ac:dyDescent="0.25">
      <c r="Q2391" s="102"/>
    </row>
    <row r="2392" spans="17:17" s="93" customFormat="1" ht="15" customHeight="1" x14ac:dyDescent="0.25">
      <c r="Q2392" s="102"/>
    </row>
    <row r="2393" spans="17:17" s="93" customFormat="1" ht="15" customHeight="1" x14ac:dyDescent="0.25">
      <c r="Q2393" s="102"/>
    </row>
    <row r="2394" spans="17:17" s="93" customFormat="1" ht="15" customHeight="1" x14ac:dyDescent="0.25">
      <c r="Q2394" s="102"/>
    </row>
    <row r="2395" spans="17:17" s="93" customFormat="1" ht="15" customHeight="1" x14ac:dyDescent="0.25">
      <c r="Q2395" s="102"/>
    </row>
    <row r="2396" spans="17:17" s="93" customFormat="1" ht="15" customHeight="1" x14ac:dyDescent="0.25">
      <c r="Q2396" s="102"/>
    </row>
    <row r="2397" spans="17:17" s="93" customFormat="1" ht="15" customHeight="1" x14ac:dyDescent="0.25">
      <c r="Q2397" s="102"/>
    </row>
    <row r="2398" spans="17:17" s="93" customFormat="1" ht="15" customHeight="1" x14ac:dyDescent="0.25">
      <c r="Q2398" s="102"/>
    </row>
    <row r="2399" spans="17:17" s="93" customFormat="1" ht="15" customHeight="1" x14ac:dyDescent="0.25">
      <c r="Q2399" s="102"/>
    </row>
    <row r="2400" spans="17:17" s="93" customFormat="1" ht="15" customHeight="1" x14ac:dyDescent="0.25">
      <c r="Q2400" s="102"/>
    </row>
    <row r="2401" spans="17:17" s="93" customFormat="1" ht="15" customHeight="1" x14ac:dyDescent="0.25">
      <c r="Q2401" s="102"/>
    </row>
    <row r="2402" spans="17:17" s="93" customFormat="1" ht="15" customHeight="1" x14ac:dyDescent="0.25">
      <c r="Q2402" s="102"/>
    </row>
    <row r="2403" spans="17:17" s="93" customFormat="1" ht="15" customHeight="1" x14ac:dyDescent="0.25">
      <c r="Q2403" s="102"/>
    </row>
    <row r="2404" spans="17:17" s="93" customFormat="1" ht="15" customHeight="1" x14ac:dyDescent="0.25">
      <c r="Q2404" s="102"/>
    </row>
    <row r="2405" spans="17:17" s="93" customFormat="1" ht="15" customHeight="1" x14ac:dyDescent="0.25">
      <c r="Q2405" s="102"/>
    </row>
    <row r="2406" spans="17:17" s="93" customFormat="1" ht="15" customHeight="1" x14ac:dyDescent="0.25">
      <c r="Q2406" s="102"/>
    </row>
    <row r="2407" spans="17:17" s="93" customFormat="1" ht="15" customHeight="1" x14ac:dyDescent="0.25">
      <c r="Q2407" s="102"/>
    </row>
    <row r="2408" spans="17:17" s="93" customFormat="1" ht="15" customHeight="1" x14ac:dyDescent="0.25">
      <c r="Q2408" s="102"/>
    </row>
    <row r="2409" spans="17:17" s="93" customFormat="1" ht="15" customHeight="1" x14ac:dyDescent="0.25">
      <c r="Q2409" s="102"/>
    </row>
    <row r="2410" spans="17:17" s="93" customFormat="1" ht="15" customHeight="1" x14ac:dyDescent="0.25">
      <c r="Q2410" s="102"/>
    </row>
    <row r="2411" spans="17:17" s="93" customFormat="1" ht="15" customHeight="1" x14ac:dyDescent="0.25">
      <c r="Q2411" s="102"/>
    </row>
    <row r="2412" spans="17:17" s="93" customFormat="1" ht="15" customHeight="1" x14ac:dyDescent="0.25">
      <c r="Q2412" s="102"/>
    </row>
    <row r="2413" spans="17:17" s="93" customFormat="1" ht="15" customHeight="1" x14ac:dyDescent="0.25">
      <c r="Q2413" s="102"/>
    </row>
    <row r="2414" spans="17:17" s="93" customFormat="1" ht="15" customHeight="1" x14ac:dyDescent="0.25">
      <c r="Q2414" s="102"/>
    </row>
    <row r="2415" spans="17:17" s="93" customFormat="1" ht="15" customHeight="1" x14ac:dyDescent="0.25">
      <c r="Q2415" s="102"/>
    </row>
    <row r="2416" spans="17:17" s="93" customFormat="1" ht="15" customHeight="1" x14ac:dyDescent="0.25">
      <c r="Q2416" s="102"/>
    </row>
    <row r="2417" spans="17:17" s="93" customFormat="1" ht="15" customHeight="1" x14ac:dyDescent="0.25">
      <c r="Q2417" s="102"/>
    </row>
    <row r="2418" spans="17:17" s="93" customFormat="1" ht="15" customHeight="1" x14ac:dyDescent="0.25">
      <c r="Q2418" s="102"/>
    </row>
    <row r="2419" spans="17:17" s="93" customFormat="1" ht="15" customHeight="1" x14ac:dyDescent="0.25">
      <c r="Q2419" s="102"/>
    </row>
    <row r="2420" spans="17:17" s="93" customFormat="1" ht="15" customHeight="1" x14ac:dyDescent="0.25">
      <c r="Q2420" s="102"/>
    </row>
    <row r="2421" spans="17:17" s="93" customFormat="1" ht="15" customHeight="1" x14ac:dyDescent="0.25">
      <c r="Q2421" s="102"/>
    </row>
    <row r="2422" spans="17:17" s="93" customFormat="1" ht="15" customHeight="1" x14ac:dyDescent="0.25">
      <c r="Q2422" s="102"/>
    </row>
    <row r="2423" spans="17:17" s="93" customFormat="1" ht="15" customHeight="1" x14ac:dyDescent="0.25">
      <c r="Q2423" s="102"/>
    </row>
    <row r="2424" spans="17:17" s="93" customFormat="1" ht="15" customHeight="1" x14ac:dyDescent="0.25">
      <c r="Q2424" s="102"/>
    </row>
    <row r="2425" spans="17:17" s="93" customFormat="1" ht="15" customHeight="1" x14ac:dyDescent="0.25">
      <c r="Q2425" s="102"/>
    </row>
    <row r="2426" spans="17:17" s="93" customFormat="1" ht="15" customHeight="1" x14ac:dyDescent="0.25">
      <c r="Q2426" s="102"/>
    </row>
    <row r="2427" spans="17:17" s="93" customFormat="1" ht="15" customHeight="1" x14ac:dyDescent="0.25">
      <c r="Q2427" s="102"/>
    </row>
    <row r="2428" spans="17:17" s="93" customFormat="1" ht="15" customHeight="1" x14ac:dyDescent="0.25">
      <c r="Q2428" s="102"/>
    </row>
    <row r="2429" spans="17:17" s="93" customFormat="1" ht="15" customHeight="1" x14ac:dyDescent="0.25">
      <c r="Q2429" s="102"/>
    </row>
    <row r="2430" spans="17:17" s="93" customFormat="1" ht="15" customHeight="1" x14ac:dyDescent="0.25">
      <c r="Q2430" s="102"/>
    </row>
    <row r="2431" spans="17:17" s="93" customFormat="1" ht="15" customHeight="1" x14ac:dyDescent="0.25">
      <c r="Q2431" s="102"/>
    </row>
    <row r="2432" spans="17:17" s="93" customFormat="1" ht="15" customHeight="1" x14ac:dyDescent="0.25">
      <c r="Q2432" s="102"/>
    </row>
    <row r="2433" spans="17:17" s="93" customFormat="1" ht="15" customHeight="1" x14ac:dyDescent="0.25">
      <c r="Q2433" s="102"/>
    </row>
    <row r="2434" spans="17:17" s="93" customFormat="1" ht="15" customHeight="1" x14ac:dyDescent="0.25">
      <c r="Q2434" s="102"/>
    </row>
    <row r="2435" spans="17:17" s="93" customFormat="1" ht="15" customHeight="1" x14ac:dyDescent="0.25">
      <c r="Q2435" s="102"/>
    </row>
    <row r="2436" spans="17:17" s="93" customFormat="1" ht="15" customHeight="1" x14ac:dyDescent="0.25">
      <c r="Q2436" s="102"/>
    </row>
    <row r="2437" spans="17:17" s="93" customFormat="1" ht="15" customHeight="1" x14ac:dyDescent="0.25">
      <c r="Q2437" s="102"/>
    </row>
    <row r="2438" spans="17:17" s="93" customFormat="1" ht="15" customHeight="1" x14ac:dyDescent="0.25">
      <c r="Q2438" s="102"/>
    </row>
    <row r="2439" spans="17:17" s="93" customFormat="1" ht="15" customHeight="1" x14ac:dyDescent="0.25">
      <c r="Q2439" s="102"/>
    </row>
    <row r="2440" spans="17:17" s="93" customFormat="1" ht="15" customHeight="1" x14ac:dyDescent="0.25">
      <c r="Q2440" s="102"/>
    </row>
    <row r="2441" spans="17:17" s="93" customFormat="1" ht="15" customHeight="1" x14ac:dyDescent="0.25">
      <c r="Q2441" s="102"/>
    </row>
    <row r="2442" spans="17:17" s="93" customFormat="1" ht="15" customHeight="1" x14ac:dyDescent="0.25">
      <c r="Q2442" s="102"/>
    </row>
    <row r="2443" spans="17:17" s="93" customFormat="1" ht="15" customHeight="1" x14ac:dyDescent="0.25">
      <c r="Q2443" s="102"/>
    </row>
    <row r="2444" spans="17:17" s="93" customFormat="1" ht="15" customHeight="1" x14ac:dyDescent="0.25">
      <c r="Q2444" s="102"/>
    </row>
    <row r="2445" spans="17:17" s="93" customFormat="1" ht="15" customHeight="1" x14ac:dyDescent="0.25">
      <c r="Q2445" s="102"/>
    </row>
    <row r="2446" spans="17:17" s="93" customFormat="1" ht="15" customHeight="1" x14ac:dyDescent="0.25">
      <c r="Q2446" s="102"/>
    </row>
    <row r="2447" spans="17:17" s="93" customFormat="1" ht="15" customHeight="1" x14ac:dyDescent="0.25">
      <c r="Q2447" s="102"/>
    </row>
    <row r="2448" spans="17:17" s="93" customFormat="1" ht="15" customHeight="1" x14ac:dyDescent="0.25">
      <c r="Q2448" s="102"/>
    </row>
    <row r="2449" spans="17:17" s="93" customFormat="1" ht="15" customHeight="1" x14ac:dyDescent="0.25">
      <c r="Q2449" s="102"/>
    </row>
    <row r="2450" spans="17:17" s="93" customFormat="1" ht="15" customHeight="1" x14ac:dyDescent="0.25">
      <c r="Q2450" s="102"/>
    </row>
    <row r="2451" spans="17:17" s="93" customFormat="1" ht="15" customHeight="1" x14ac:dyDescent="0.25">
      <c r="Q2451" s="102"/>
    </row>
    <row r="2452" spans="17:17" s="93" customFormat="1" ht="15" customHeight="1" x14ac:dyDescent="0.25">
      <c r="Q2452" s="102"/>
    </row>
    <row r="2453" spans="17:17" s="93" customFormat="1" ht="15" customHeight="1" x14ac:dyDescent="0.25">
      <c r="Q2453" s="102"/>
    </row>
    <row r="2454" spans="17:17" s="93" customFormat="1" ht="15" customHeight="1" x14ac:dyDescent="0.25">
      <c r="Q2454" s="102"/>
    </row>
    <row r="2455" spans="17:17" s="93" customFormat="1" ht="15" customHeight="1" x14ac:dyDescent="0.25">
      <c r="Q2455" s="102"/>
    </row>
    <row r="2456" spans="17:17" s="93" customFormat="1" ht="15" customHeight="1" x14ac:dyDescent="0.25">
      <c r="Q2456" s="102"/>
    </row>
    <row r="2457" spans="17:17" s="93" customFormat="1" ht="15" customHeight="1" x14ac:dyDescent="0.25">
      <c r="Q2457" s="102"/>
    </row>
    <row r="2458" spans="17:17" s="93" customFormat="1" ht="15" customHeight="1" x14ac:dyDescent="0.25">
      <c r="Q2458" s="102"/>
    </row>
    <row r="2459" spans="17:17" s="93" customFormat="1" ht="15" customHeight="1" x14ac:dyDescent="0.25">
      <c r="Q2459" s="102"/>
    </row>
    <row r="2460" spans="17:17" s="93" customFormat="1" ht="15" customHeight="1" x14ac:dyDescent="0.25">
      <c r="Q2460" s="102"/>
    </row>
    <row r="2461" spans="17:17" s="93" customFormat="1" ht="15" customHeight="1" x14ac:dyDescent="0.25">
      <c r="Q2461" s="102"/>
    </row>
    <row r="2462" spans="17:17" s="93" customFormat="1" ht="15" customHeight="1" x14ac:dyDescent="0.25">
      <c r="Q2462" s="102"/>
    </row>
    <row r="2463" spans="17:17" s="93" customFormat="1" ht="15" customHeight="1" x14ac:dyDescent="0.25">
      <c r="Q2463" s="102"/>
    </row>
    <row r="2464" spans="17:17" s="93" customFormat="1" ht="15" customHeight="1" x14ac:dyDescent="0.25">
      <c r="Q2464" s="102"/>
    </row>
    <row r="2465" spans="17:17" s="93" customFormat="1" ht="15" customHeight="1" x14ac:dyDescent="0.25">
      <c r="Q2465" s="102"/>
    </row>
    <row r="2466" spans="17:17" s="93" customFormat="1" ht="15" customHeight="1" x14ac:dyDescent="0.25">
      <c r="Q2466" s="102"/>
    </row>
    <row r="2467" spans="17:17" s="93" customFormat="1" ht="15" customHeight="1" x14ac:dyDescent="0.25">
      <c r="Q2467" s="102"/>
    </row>
    <row r="2468" spans="17:17" s="93" customFormat="1" ht="15" customHeight="1" x14ac:dyDescent="0.25">
      <c r="Q2468" s="102"/>
    </row>
    <row r="2469" spans="17:17" s="93" customFormat="1" ht="15" customHeight="1" x14ac:dyDescent="0.25">
      <c r="Q2469" s="102"/>
    </row>
    <row r="2470" spans="17:17" s="93" customFormat="1" ht="15" customHeight="1" x14ac:dyDescent="0.25">
      <c r="Q2470" s="102"/>
    </row>
    <row r="2471" spans="17:17" s="93" customFormat="1" ht="15" customHeight="1" x14ac:dyDescent="0.25">
      <c r="Q2471" s="102"/>
    </row>
    <row r="2472" spans="17:17" s="93" customFormat="1" ht="15" customHeight="1" x14ac:dyDescent="0.25">
      <c r="Q2472" s="102"/>
    </row>
    <row r="2473" spans="17:17" s="93" customFormat="1" ht="15" customHeight="1" x14ac:dyDescent="0.25">
      <c r="Q2473" s="102"/>
    </row>
    <row r="2474" spans="17:17" s="93" customFormat="1" ht="15" customHeight="1" x14ac:dyDescent="0.25">
      <c r="Q2474" s="102"/>
    </row>
    <row r="2475" spans="17:17" s="93" customFormat="1" ht="15" customHeight="1" x14ac:dyDescent="0.25">
      <c r="Q2475" s="102"/>
    </row>
    <row r="2476" spans="17:17" s="93" customFormat="1" ht="15" customHeight="1" x14ac:dyDescent="0.25">
      <c r="Q2476" s="102"/>
    </row>
    <row r="2477" spans="17:17" s="93" customFormat="1" ht="15" customHeight="1" x14ac:dyDescent="0.25">
      <c r="Q2477" s="102"/>
    </row>
    <row r="2478" spans="17:17" s="93" customFormat="1" ht="15" customHeight="1" x14ac:dyDescent="0.25">
      <c r="Q2478" s="102"/>
    </row>
    <row r="2479" spans="17:17" s="93" customFormat="1" ht="15" customHeight="1" x14ac:dyDescent="0.25">
      <c r="Q2479" s="102"/>
    </row>
    <row r="2480" spans="17:17" s="93" customFormat="1" ht="15" customHeight="1" x14ac:dyDescent="0.25">
      <c r="Q2480" s="102"/>
    </row>
    <row r="2481" spans="17:17" s="93" customFormat="1" ht="15" customHeight="1" x14ac:dyDescent="0.25">
      <c r="Q2481" s="102"/>
    </row>
    <row r="2482" spans="17:17" s="93" customFormat="1" ht="15" customHeight="1" x14ac:dyDescent="0.25">
      <c r="Q2482" s="102"/>
    </row>
    <row r="2483" spans="17:17" s="93" customFormat="1" ht="15" customHeight="1" x14ac:dyDescent="0.25">
      <c r="Q2483" s="102"/>
    </row>
    <row r="2484" spans="17:17" s="93" customFormat="1" ht="15" customHeight="1" x14ac:dyDescent="0.25">
      <c r="Q2484" s="102"/>
    </row>
    <row r="2485" spans="17:17" s="93" customFormat="1" ht="15" customHeight="1" x14ac:dyDescent="0.25">
      <c r="Q2485" s="102"/>
    </row>
    <row r="2486" spans="17:17" s="93" customFormat="1" ht="15" customHeight="1" x14ac:dyDescent="0.25">
      <c r="Q2486" s="102"/>
    </row>
    <row r="2487" spans="17:17" s="93" customFormat="1" ht="15" customHeight="1" x14ac:dyDescent="0.25">
      <c r="Q2487" s="102"/>
    </row>
    <row r="2488" spans="17:17" s="93" customFormat="1" ht="15" customHeight="1" x14ac:dyDescent="0.25">
      <c r="Q2488" s="102"/>
    </row>
    <row r="2489" spans="17:17" s="93" customFormat="1" ht="15" customHeight="1" x14ac:dyDescent="0.25">
      <c r="Q2489" s="102"/>
    </row>
    <row r="2490" spans="17:17" s="93" customFormat="1" ht="15" customHeight="1" x14ac:dyDescent="0.25">
      <c r="Q2490" s="102"/>
    </row>
    <row r="2491" spans="17:17" s="93" customFormat="1" ht="15" customHeight="1" x14ac:dyDescent="0.25">
      <c r="Q2491" s="102"/>
    </row>
    <row r="2492" spans="17:17" s="93" customFormat="1" ht="15" customHeight="1" x14ac:dyDescent="0.25">
      <c r="Q2492" s="102"/>
    </row>
    <row r="2493" spans="17:17" s="93" customFormat="1" ht="15" customHeight="1" x14ac:dyDescent="0.25">
      <c r="Q2493" s="102"/>
    </row>
    <row r="2494" spans="17:17" s="93" customFormat="1" ht="15" customHeight="1" x14ac:dyDescent="0.25">
      <c r="Q2494" s="102"/>
    </row>
    <row r="2495" spans="17:17" s="93" customFormat="1" ht="15" customHeight="1" x14ac:dyDescent="0.25">
      <c r="Q2495" s="102"/>
    </row>
    <row r="2496" spans="17:17" s="93" customFormat="1" ht="15" customHeight="1" x14ac:dyDescent="0.25">
      <c r="Q2496" s="102"/>
    </row>
    <row r="2497" spans="17:17" s="93" customFormat="1" ht="15" customHeight="1" x14ac:dyDescent="0.25">
      <c r="Q2497" s="102"/>
    </row>
    <row r="2498" spans="17:17" s="93" customFormat="1" ht="15" customHeight="1" x14ac:dyDescent="0.25">
      <c r="Q2498" s="102"/>
    </row>
    <row r="2499" spans="17:17" s="93" customFormat="1" ht="15" customHeight="1" x14ac:dyDescent="0.25">
      <c r="Q2499" s="102"/>
    </row>
    <row r="2500" spans="17:17" s="93" customFormat="1" ht="15" customHeight="1" x14ac:dyDescent="0.25">
      <c r="Q2500" s="102"/>
    </row>
    <row r="2501" spans="17:17" s="93" customFormat="1" ht="15" customHeight="1" x14ac:dyDescent="0.25">
      <c r="Q2501" s="102"/>
    </row>
    <row r="2502" spans="17:17" s="93" customFormat="1" ht="15" customHeight="1" x14ac:dyDescent="0.25">
      <c r="Q2502" s="102"/>
    </row>
    <row r="2503" spans="17:17" s="93" customFormat="1" ht="15" customHeight="1" x14ac:dyDescent="0.25">
      <c r="Q2503" s="102"/>
    </row>
    <row r="2504" spans="17:17" s="93" customFormat="1" ht="15" customHeight="1" x14ac:dyDescent="0.25">
      <c r="Q2504" s="102"/>
    </row>
    <row r="2505" spans="17:17" s="93" customFormat="1" ht="15" customHeight="1" x14ac:dyDescent="0.25">
      <c r="Q2505" s="102"/>
    </row>
    <row r="2506" spans="17:17" s="93" customFormat="1" ht="15" customHeight="1" x14ac:dyDescent="0.25">
      <c r="Q2506" s="102"/>
    </row>
    <row r="2507" spans="17:17" s="93" customFormat="1" ht="15" customHeight="1" x14ac:dyDescent="0.25">
      <c r="Q2507" s="102"/>
    </row>
    <row r="2508" spans="17:17" s="93" customFormat="1" ht="15" customHeight="1" x14ac:dyDescent="0.25">
      <c r="Q2508" s="102"/>
    </row>
    <row r="2509" spans="17:17" s="93" customFormat="1" ht="15" customHeight="1" x14ac:dyDescent="0.25">
      <c r="Q2509" s="102"/>
    </row>
    <row r="2510" spans="17:17" s="93" customFormat="1" ht="15" customHeight="1" x14ac:dyDescent="0.25">
      <c r="Q2510" s="102"/>
    </row>
    <row r="2511" spans="17:17" s="93" customFormat="1" ht="15" customHeight="1" x14ac:dyDescent="0.25">
      <c r="Q2511" s="102"/>
    </row>
    <row r="2512" spans="17:17" s="93" customFormat="1" ht="15" customHeight="1" x14ac:dyDescent="0.25">
      <c r="Q2512" s="102"/>
    </row>
    <row r="2513" spans="17:17" s="93" customFormat="1" ht="15" customHeight="1" x14ac:dyDescent="0.25">
      <c r="Q2513" s="102"/>
    </row>
    <row r="2514" spans="17:17" s="93" customFormat="1" ht="15" customHeight="1" x14ac:dyDescent="0.25">
      <c r="Q2514" s="102"/>
    </row>
    <row r="2515" spans="17:17" s="93" customFormat="1" ht="15" customHeight="1" x14ac:dyDescent="0.25">
      <c r="Q2515" s="102"/>
    </row>
    <row r="2516" spans="17:17" s="93" customFormat="1" ht="15" customHeight="1" x14ac:dyDescent="0.25">
      <c r="Q2516" s="102"/>
    </row>
    <row r="2517" spans="17:17" s="93" customFormat="1" ht="15" customHeight="1" x14ac:dyDescent="0.25">
      <c r="Q2517" s="102"/>
    </row>
    <row r="2518" spans="17:17" s="93" customFormat="1" ht="15" customHeight="1" x14ac:dyDescent="0.25">
      <c r="Q2518" s="102"/>
    </row>
    <row r="2519" spans="17:17" s="93" customFormat="1" ht="15" customHeight="1" x14ac:dyDescent="0.25">
      <c r="Q2519" s="102"/>
    </row>
    <row r="2520" spans="17:17" s="93" customFormat="1" ht="15" customHeight="1" x14ac:dyDescent="0.25">
      <c r="Q2520" s="102"/>
    </row>
    <row r="2521" spans="17:17" s="93" customFormat="1" ht="15" customHeight="1" x14ac:dyDescent="0.25">
      <c r="Q2521" s="102"/>
    </row>
    <row r="2522" spans="17:17" s="93" customFormat="1" ht="15" customHeight="1" x14ac:dyDescent="0.25">
      <c r="Q2522" s="102"/>
    </row>
    <row r="2523" spans="17:17" s="93" customFormat="1" ht="15" customHeight="1" x14ac:dyDescent="0.25">
      <c r="Q2523" s="102"/>
    </row>
    <row r="2524" spans="17:17" s="93" customFormat="1" ht="15" customHeight="1" x14ac:dyDescent="0.25">
      <c r="Q2524" s="102"/>
    </row>
    <row r="2525" spans="17:17" s="93" customFormat="1" ht="15" customHeight="1" x14ac:dyDescent="0.25">
      <c r="Q2525" s="102"/>
    </row>
    <row r="2526" spans="17:17" s="93" customFormat="1" ht="15" customHeight="1" x14ac:dyDescent="0.25">
      <c r="Q2526" s="102"/>
    </row>
    <row r="2527" spans="17:17" s="93" customFormat="1" ht="15" customHeight="1" x14ac:dyDescent="0.25">
      <c r="Q2527" s="102"/>
    </row>
    <row r="2528" spans="17:17" s="93" customFormat="1" ht="15" customHeight="1" x14ac:dyDescent="0.25">
      <c r="Q2528" s="102"/>
    </row>
    <row r="2529" spans="17:17" s="93" customFormat="1" ht="15" customHeight="1" x14ac:dyDescent="0.25">
      <c r="Q2529" s="102"/>
    </row>
    <row r="2530" spans="17:17" s="93" customFormat="1" ht="15" customHeight="1" x14ac:dyDescent="0.25">
      <c r="Q2530" s="102"/>
    </row>
    <row r="2531" spans="17:17" s="93" customFormat="1" ht="15" customHeight="1" x14ac:dyDescent="0.25">
      <c r="Q2531" s="102"/>
    </row>
    <row r="2532" spans="17:17" s="93" customFormat="1" ht="15" customHeight="1" x14ac:dyDescent="0.25">
      <c r="Q2532" s="102"/>
    </row>
    <row r="2533" spans="17:17" s="93" customFormat="1" ht="15" customHeight="1" x14ac:dyDescent="0.25">
      <c r="Q2533" s="102"/>
    </row>
    <row r="2534" spans="17:17" s="93" customFormat="1" ht="15" customHeight="1" x14ac:dyDescent="0.25">
      <c r="Q2534" s="102"/>
    </row>
    <row r="2535" spans="17:17" s="93" customFormat="1" ht="15" customHeight="1" x14ac:dyDescent="0.25">
      <c r="Q2535" s="102"/>
    </row>
    <row r="2536" spans="17:17" s="93" customFormat="1" ht="15" customHeight="1" x14ac:dyDescent="0.25">
      <c r="Q2536" s="102"/>
    </row>
    <row r="2537" spans="17:17" s="93" customFormat="1" ht="15" customHeight="1" x14ac:dyDescent="0.25">
      <c r="Q2537" s="102"/>
    </row>
    <row r="2538" spans="17:17" s="93" customFormat="1" ht="15" customHeight="1" x14ac:dyDescent="0.25">
      <c r="Q2538" s="102"/>
    </row>
    <row r="2539" spans="17:17" s="93" customFormat="1" ht="15" customHeight="1" x14ac:dyDescent="0.25">
      <c r="Q2539" s="102"/>
    </row>
    <row r="2540" spans="17:17" s="93" customFormat="1" ht="15" customHeight="1" x14ac:dyDescent="0.25">
      <c r="Q2540" s="102"/>
    </row>
    <row r="2541" spans="17:17" s="93" customFormat="1" ht="15" customHeight="1" x14ac:dyDescent="0.25">
      <c r="Q2541" s="102"/>
    </row>
    <row r="2542" spans="17:17" s="93" customFormat="1" ht="15" customHeight="1" x14ac:dyDescent="0.25">
      <c r="Q2542" s="102"/>
    </row>
    <row r="2543" spans="17:17" s="93" customFormat="1" ht="15" customHeight="1" x14ac:dyDescent="0.25">
      <c r="Q2543" s="102"/>
    </row>
    <row r="2544" spans="17:17" s="93" customFormat="1" ht="15" customHeight="1" x14ac:dyDescent="0.25">
      <c r="Q2544" s="102"/>
    </row>
    <row r="2545" spans="17:17" s="93" customFormat="1" ht="15" customHeight="1" x14ac:dyDescent="0.25">
      <c r="Q2545" s="102"/>
    </row>
    <row r="2546" spans="17:17" s="93" customFormat="1" ht="15" customHeight="1" x14ac:dyDescent="0.25">
      <c r="Q2546" s="102"/>
    </row>
    <row r="2547" spans="17:17" s="93" customFormat="1" ht="15" customHeight="1" x14ac:dyDescent="0.25">
      <c r="Q2547" s="102"/>
    </row>
    <row r="2548" spans="17:17" s="93" customFormat="1" ht="15" customHeight="1" x14ac:dyDescent="0.25">
      <c r="Q2548" s="102"/>
    </row>
    <row r="2549" spans="17:17" s="93" customFormat="1" ht="15" customHeight="1" x14ac:dyDescent="0.25">
      <c r="Q2549" s="102"/>
    </row>
    <row r="2550" spans="17:17" s="93" customFormat="1" ht="15" customHeight="1" x14ac:dyDescent="0.25">
      <c r="Q2550" s="102"/>
    </row>
    <row r="2551" spans="17:17" s="93" customFormat="1" ht="15" customHeight="1" x14ac:dyDescent="0.25">
      <c r="Q2551" s="102"/>
    </row>
    <row r="2552" spans="17:17" s="93" customFormat="1" ht="15" customHeight="1" x14ac:dyDescent="0.25">
      <c r="Q2552" s="102"/>
    </row>
    <row r="2553" spans="17:17" s="93" customFormat="1" ht="15" customHeight="1" x14ac:dyDescent="0.25">
      <c r="Q2553" s="102"/>
    </row>
    <row r="2554" spans="17:17" s="93" customFormat="1" ht="15" customHeight="1" x14ac:dyDescent="0.25">
      <c r="Q2554" s="102"/>
    </row>
    <row r="2555" spans="17:17" s="93" customFormat="1" ht="15" customHeight="1" x14ac:dyDescent="0.25">
      <c r="Q2555" s="102"/>
    </row>
    <row r="2556" spans="17:17" s="93" customFormat="1" ht="15" customHeight="1" x14ac:dyDescent="0.25">
      <c r="Q2556" s="102"/>
    </row>
    <row r="2557" spans="17:17" s="93" customFormat="1" ht="15" customHeight="1" x14ac:dyDescent="0.25">
      <c r="Q2557" s="102"/>
    </row>
    <row r="2558" spans="17:17" s="93" customFormat="1" ht="15" customHeight="1" x14ac:dyDescent="0.25">
      <c r="Q2558" s="102"/>
    </row>
    <row r="2559" spans="17:17" s="93" customFormat="1" ht="15" customHeight="1" x14ac:dyDescent="0.25">
      <c r="Q2559" s="102"/>
    </row>
    <row r="2560" spans="17:17" s="93" customFormat="1" ht="15" customHeight="1" x14ac:dyDescent="0.25">
      <c r="Q2560" s="102"/>
    </row>
    <row r="2561" spans="17:17" s="93" customFormat="1" ht="15" customHeight="1" x14ac:dyDescent="0.25">
      <c r="Q2561" s="102"/>
    </row>
    <row r="2562" spans="17:17" s="93" customFormat="1" ht="15" customHeight="1" x14ac:dyDescent="0.25">
      <c r="Q2562" s="102"/>
    </row>
    <row r="2563" spans="17:17" s="93" customFormat="1" ht="15" customHeight="1" x14ac:dyDescent="0.25">
      <c r="Q2563" s="102"/>
    </row>
    <row r="2564" spans="17:17" s="93" customFormat="1" ht="15" customHeight="1" x14ac:dyDescent="0.25">
      <c r="Q2564" s="102"/>
    </row>
    <row r="2565" spans="17:17" s="93" customFormat="1" ht="15" customHeight="1" x14ac:dyDescent="0.25">
      <c r="Q2565" s="102"/>
    </row>
    <row r="2566" spans="17:17" s="93" customFormat="1" ht="15" customHeight="1" x14ac:dyDescent="0.25">
      <c r="Q2566" s="102"/>
    </row>
    <row r="2567" spans="17:17" s="93" customFormat="1" ht="15" customHeight="1" x14ac:dyDescent="0.25">
      <c r="Q2567" s="102"/>
    </row>
    <row r="2568" spans="17:17" s="93" customFormat="1" ht="15" customHeight="1" x14ac:dyDescent="0.25">
      <c r="Q2568" s="102"/>
    </row>
    <row r="2569" spans="17:17" s="93" customFormat="1" ht="15" customHeight="1" x14ac:dyDescent="0.25">
      <c r="Q2569" s="102"/>
    </row>
    <row r="2570" spans="17:17" s="93" customFormat="1" ht="15" customHeight="1" x14ac:dyDescent="0.25">
      <c r="Q2570" s="102"/>
    </row>
    <row r="2571" spans="17:17" s="93" customFormat="1" ht="15" customHeight="1" x14ac:dyDescent="0.25">
      <c r="Q2571" s="102"/>
    </row>
    <row r="2572" spans="17:17" s="93" customFormat="1" ht="15" customHeight="1" x14ac:dyDescent="0.25">
      <c r="Q2572" s="102"/>
    </row>
    <row r="2573" spans="17:17" s="93" customFormat="1" ht="15" customHeight="1" x14ac:dyDescent="0.25">
      <c r="Q2573" s="102"/>
    </row>
    <row r="2574" spans="17:17" s="93" customFormat="1" ht="15" customHeight="1" x14ac:dyDescent="0.25">
      <c r="Q2574" s="102"/>
    </row>
    <row r="2575" spans="17:17" s="93" customFormat="1" ht="15" customHeight="1" x14ac:dyDescent="0.25">
      <c r="Q2575" s="102"/>
    </row>
    <row r="2576" spans="17:17" s="93" customFormat="1" ht="15" customHeight="1" x14ac:dyDescent="0.25">
      <c r="Q2576" s="102"/>
    </row>
    <row r="2577" spans="17:17" s="93" customFormat="1" ht="15" customHeight="1" x14ac:dyDescent="0.25">
      <c r="Q2577" s="102"/>
    </row>
    <row r="2578" spans="17:17" s="93" customFormat="1" ht="15" customHeight="1" x14ac:dyDescent="0.25">
      <c r="Q2578" s="102"/>
    </row>
    <row r="2579" spans="17:17" s="93" customFormat="1" ht="15" customHeight="1" x14ac:dyDescent="0.25">
      <c r="Q2579" s="102"/>
    </row>
    <row r="2580" spans="17:17" s="93" customFormat="1" ht="15" customHeight="1" x14ac:dyDescent="0.25">
      <c r="Q2580" s="102"/>
    </row>
    <row r="2581" spans="17:17" s="93" customFormat="1" ht="15" customHeight="1" x14ac:dyDescent="0.25">
      <c r="Q2581" s="102"/>
    </row>
    <row r="2582" spans="17:17" s="93" customFormat="1" ht="15" customHeight="1" x14ac:dyDescent="0.25">
      <c r="Q2582" s="102"/>
    </row>
    <row r="2583" spans="17:17" s="93" customFormat="1" ht="15" customHeight="1" x14ac:dyDescent="0.25">
      <c r="Q2583" s="102"/>
    </row>
    <row r="2584" spans="17:17" s="93" customFormat="1" ht="15" customHeight="1" x14ac:dyDescent="0.25">
      <c r="Q2584" s="102"/>
    </row>
    <row r="2585" spans="17:17" s="93" customFormat="1" ht="15" customHeight="1" x14ac:dyDescent="0.25">
      <c r="Q2585" s="102"/>
    </row>
    <row r="2586" spans="17:17" s="93" customFormat="1" ht="15" customHeight="1" x14ac:dyDescent="0.25">
      <c r="Q2586" s="102"/>
    </row>
    <row r="2587" spans="17:17" s="93" customFormat="1" ht="15" customHeight="1" x14ac:dyDescent="0.25">
      <c r="Q2587" s="102"/>
    </row>
    <row r="2588" spans="17:17" s="93" customFormat="1" ht="15" customHeight="1" x14ac:dyDescent="0.25">
      <c r="Q2588" s="102"/>
    </row>
    <row r="2589" spans="17:17" s="93" customFormat="1" ht="15" customHeight="1" x14ac:dyDescent="0.25">
      <c r="Q2589" s="102"/>
    </row>
    <row r="2590" spans="17:17" s="93" customFormat="1" ht="15" customHeight="1" x14ac:dyDescent="0.25">
      <c r="Q2590" s="102"/>
    </row>
    <row r="2591" spans="17:17" s="93" customFormat="1" ht="15" customHeight="1" x14ac:dyDescent="0.25">
      <c r="Q2591" s="102"/>
    </row>
    <row r="2592" spans="17:17" s="93" customFormat="1" ht="15" customHeight="1" x14ac:dyDescent="0.25">
      <c r="Q2592" s="102"/>
    </row>
    <row r="2593" spans="17:17" s="93" customFormat="1" ht="15" customHeight="1" x14ac:dyDescent="0.25">
      <c r="Q2593" s="102"/>
    </row>
    <row r="2594" spans="17:17" s="93" customFormat="1" ht="15" customHeight="1" x14ac:dyDescent="0.25">
      <c r="Q2594" s="102"/>
    </row>
    <row r="2595" spans="17:17" s="93" customFormat="1" ht="15" customHeight="1" x14ac:dyDescent="0.25">
      <c r="Q2595" s="102"/>
    </row>
    <row r="2596" spans="17:17" s="93" customFormat="1" ht="15" customHeight="1" x14ac:dyDescent="0.25">
      <c r="Q2596" s="102"/>
    </row>
    <row r="2597" spans="17:17" s="93" customFormat="1" ht="15" customHeight="1" x14ac:dyDescent="0.25">
      <c r="Q2597" s="102"/>
    </row>
    <row r="2598" spans="17:17" s="93" customFormat="1" ht="15" customHeight="1" x14ac:dyDescent="0.25">
      <c r="Q2598" s="102"/>
    </row>
    <row r="2599" spans="17:17" s="93" customFormat="1" ht="15" customHeight="1" x14ac:dyDescent="0.25">
      <c r="Q2599" s="102"/>
    </row>
    <row r="2600" spans="17:17" s="93" customFormat="1" ht="15" customHeight="1" x14ac:dyDescent="0.25">
      <c r="Q2600" s="102"/>
    </row>
    <row r="2601" spans="17:17" s="93" customFormat="1" ht="15" customHeight="1" x14ac:dyDescent="0.25">
      <c r="Q2601" s="102"/>
    </row>
    <row r="2602" spans="17:17" s="93" customFormat="1" ht="15" customHeight="1" x14ac:dyDescent="0.25">
      <c r="Q2602" s="102"/>
    </row>
    <row r="2603" spans="17:17" s="93" customFormat="1" ht="15" customHeight="1" x14ac:dyDescent="0.25">
      <c r="Q2603" s="102"/>
    </row>
    <row r="2604" spans="17:17" s="93" customFormat="1" ht="15" customHeight="1" x14ac:dyDescent="0.25">
      <c r="Q2604" s="102"/>
    </row>
    <row r="2605" spans="17:17" s="93" customFormat="1" ht="15" customHeight="1" x14ac:dyDescent="0.25">
      <c r="Q2605" s="102"/>
    </row>
    <row r="2606" spans="17:17" s="93" customFormat="1" ht="15" customHeight="1" x14ac:dyDescent="0.25">
      <c r="Q2606" s="102"/>
    </row>
    <row r="2607" spans="17:17" s="93" customFormat="1" ht="15" customHeight="1" x14ac:dyDescent="0.25">
      <c r="Q2607" s="102"/>
    </row>
    <row r="2608" spans="17:17" s="93" customFormat="1" ht="15" customHeight="1" x14ac:dyDescent="0.25">
      <c r="Q2608" s="102"/>
    </row>
    <row r="2609" spans="17:17" s="93" customFormat="1" ht="15" customHeight="1" x14ac:dyDescent="0.25">
      <c r="Q2609" s="102"/>
    </row>
    <row r="2610" spans="17:17" s="93" customFormat="1" ht="15" customHeight="1" x14ac:dyDescent="0.25">
      <c r="Q2610" s="102"/>
    </row>
    <row r="2611" spans="17:17" s="93" customFormat="1" ht="15" customHeight="1" x14ac:dyDescent="0.25">
      <c r="Q2611" s="102"/>
    </row>
    <row r="2612" spans="17:17" s="93" customFormat="1" ht="15" customHeight="1" x14ac:dyDescent="0.25">
      <c r="Q2612" s="102"/>
    </row>
    <row r="2613" spans="17:17" s="93" customFormat="1" ht="15" customHeight="1" x14ac:dyDescent="0.25">
      <c r="Q2613" s="102"/>
    </row>
    <row r="2614" spans="17:17" s="93" customFormat="1" ht="15" customHeight="1" x14ac:dyDescent="0.25">
      <c r="Q2614" s="102"/>
    </row>
    <row r="2615" spans="17:17" s="93" customFormat="1" ht="15" customHeight="1" x14ac:dyDescent="0.25">
      <c r="Q2615" s="102"/>
    </row>
    <row r="2616" spans="17:17" s="93" customFormat="1" ht="15" customHeight="1" x14ac:dyDescent="0.25">
      <c r="Q2616" s="102"/>
    </row>
    <row r="2617" spans="17:17" s="93" customFormat="1" ht="15" customHeight="1" x14ac:dyDescent="0.25">
      <c r="Q2617" s="102"/>
    </row>
    <row r="2618" spans="17:17" s="93" customFormat="1" ht="15" customHeight="1" x14ac:dyDescent="0.25">
      <c r="Q2618" s="102"/>
    </row>
    <row r="2619" spans="17:17" s="93" customFormat="1" ht="15" customHeight="1" x14ac:dyDescent="0.25">
      <c r="Q2619" s="102"/>
    </row>
    <row r="2620" spans="17:17" s="93" customFormat="1" ht="15" customHeight="1" x14ac:dyDescent="0.25">
      <c r="Q2620" s="102"/>
    </row>
    <row r="2621" spans="17:17" s="93" customFormat="1" ht="15" customHeight="1" x14ac:dyDescent="0.25">
      <c r="Q2621" s="102"/>
    </row>
    <row r="2622" spans="17:17" s="93" customFormat="1" ht="15" customHeight="1" x14ac:dyDescent="0.25">
      <c r="Q2622" s="102"/>
    </row>
    <row r="2623" spans="17:17" s="93" customFormat="1" ht="15" customHeight="1" x14ac:dyDescent="0.25">
      <c r="Q2623" s="102"/>
    </row>
    <row r="2624" spans="17:17" s="93" customFormat="1" ht="15" customHeight="1" x14ac:dyDescent="0.25">
      <c r="Q2624" s="102"/>
    </row>
    <row r="2625" spans="17:17" s="93" customFormat="1" ht="15" customHeight="1" x14ac:dyDescent="0.25">
      <c r="Q2625" s="102"/>
    </row>
    <row r="2626" spans="17:17" s="93" customFormat="1" ht="15" customHeight="1" x14ac:dyDescent="0.25">
      <c r="Q2626" s="102"/>
    </row>
    <row r="2627" spans="17:17" s="93" customFormat="1" ht="15" customHeight="1" x14ac:dyDescent="0.25">
      <c r="Q2627" s="102"/>
    </row>
    <row r="2628" spans="17:17" s="93" customFormat="1" ht="15" customHeight="1" x14ac:dyDescent="0.25">
      <c r="Q2628" s="102"/>
    </row>
    <row r="2629" spans="17:17" s="93" customFormat="1" ht="15" customHeight="1" x14ac:dyDescent="0.25">
      <c r="Q2629" s="102"/>
    </row>
    <row r="2630" spans="17:17" s="93" customFormat="1" ht="15" customHeight="1" x14ac:dyDescent="0.25">
      <c r="Q2630" s="102"/>
    </row>
    <row r="2631" spans="17:17" s="93" customFormat="1" ht="15" customHeight="1" x14ac:dyDescent="0.25">
      <c r="Q2631" s="102"/>
    </row>
    <row r="2632" spans="17:17" s="93" customFormat="1" ht="15" customHeight="1" x14ac:dyDescent="0.25">
      <c r="Q2632" s="102"/>
    </row>
    <row r="2633" spans="17:17" s="93" customFormat="1" ht="15" customHeight="1" x14ac:dyDescent="0.25">
      <c r="Q2633" s="102"/>
    </row>
    <row r="2634" spans="17:17" s="93" customFormat="1" ht="15" customHeight="1" x14ac:dyDescent="0.25">
      <c r="Q2634" s="102"/>
    </row>
    <row r="2635" spans="17:17" s="93" customFormat="1" ht="15" customHeight="1" x14ac:dyDescent="0.25">
      <c r="Q2635" s="102"/>
    </row>
    <row r="2636" spans="17:17" s="93" customFormat="1" ht="15" customHeight="1" x14ac:dyDescent="0.25">
      <c r="Q2636" s="102"/>
    </row>
    <row r="2637" spans="17:17" s="93" customFormat="1" ht="15" customHeight="1" x14ac:dyDescent="0.25">
      <c r="Q2637" s="102"/>
    </row>
    <row r="2638" spans="17:17" s="93" customFormat="1" ht="15" customHeight="1" x14ac:dyDescent="0.25">
      <c r="Q2638" s="102"/>
    </row>
    <row r="2639" spans="17:17" s="93" customFormat="1" ht="15" customHeight="1" x14ac:dyDescent="0.25">
      <c r="Q2639" s="102"/>
    </row>
    <row r="2640" spans="17:17" s="93" customFormat="1" ht="15" customHeight="1" x14ac:dyDescent="0.25">
      <c r="Q2640" s="102"/>
    </row>
    <row r="2641" spans="17:17" s="93" customFormat="1" ht="15" customHeight="1" x14ac:dyDescent="0.25">
      <c r="Q2641" s="102"/>
    </row>
    <row r="2642" spans="17:17" s="93" customFormat="1" ht="15" customHeight="1" x14ac:dyDescent="0.25">
      <c r="Q2642" s="102"/>
    </row>
    <row r="2643" spans="17:17" s="93" customFormat="1" ht="15" customHeight="1" x14ac:dyDescent="0.25">
      <c r="Q2643" s="102"/>
    </row>
    <row r="2644" spans="17:17" s="93" customFormat="1" ht="15" customHeight="1" x14ac:dyDescent="0.25">
      <c r="Q2644" s="102"/>
    </row>
    <row r="2645" spans="17:17" s="93" customFormat="1" ht="15" customHeight="1" x14ac:dyDescent="0.25">
      <c r="Q2645" s="102"/>
    </row>
    <row r="2646" spans="17:17" s="93" customFormat="1" ht="15" customHeight="1" x14ac:dyDescent="0.25">
      <c r="Q2646" s="102"/>
    </row>
    <row r="2647" spans="17:17" s="93" customFormat="1" ht="15" customHeight="1" x14ac:dyDescent="0.25">
      <c r="Q2647" s="102"/>
    </row>
    <row r="2648" spans="17:17" s="93" customFormat="1" ht="15" customHeight="1" x14ac:dyDescent="0.25">
      <c r="Q2648" s="102"/>
    </row>
    <row r="2649" spans="17:17" s="93" customFormat="1" ht="15" customHeight="1" x14ac:dyDescent="0.25">
      <c r="Q2649" s="102"/>
    </row>
    <row r="2650" spans="17:17" s="93" customFormat="1" ht="15" customHeight="1" x14ac:dyDescent="0.25">
      <c r="Q2650" s="102"/>
    </row>
    <row r="2651" spans="17:17" s="93" customFormat="1" ht="15" customHeight="1" x14ac:dyDescent="0.25">
      <c r="Q2651" s="102"/>
    </row>
    <row r="2652" spans="17:17" s="93" customFormat="1" ht="15" customHeight="1" x14ac:dyDescent="0.25">
      <c r="Q2652" s="102"/>
    </row>
    <row r="2653" spans="17:17" s="93" customFormat="1" ht="15" customHeight="1" x14ac:dyDescent="0.25">
      <c r="Q2653" s="102"/>
    </row>
    <row r="2654" spans="17:17" s="93" customFormat="1" ht="15" customHeight="1" x14ac:dyDescent="0.25">
      <c r="Q2654" s="102"/>
    </row>
    <row r="2655" spans="17:17" s="93" customFormat="1" ht="15" customHeight="1" x14ac:dyDescent="0.25">
      <c r="Q2655" s="102"/>
    </row>
    <row r="2656" spans="17:17" s="93" customFormat="1" ht="15" customHeight="1" x14ac:dyDescent="0.25">
      <c r="Q2656" s="102"/>
    </row>
    <row r="2657" spans="17:17" s="93" customFormat="1" ht="15" customHeight="1" x14ac:dyDescent="0.25">
      <c r="Q2657" s="102"/>
    </row>
    <row r="2658" spans="17:17" s="93" customFormat="1" ht="15" customHeight="1" x14ac:dyDescent="0.25">
      <c r="Q2658" s="102"/>
    </row>
    <row r="2659" spans="17:17" s="93" customFormat="1" ht="15" customHeight="1" x14ac:dyDescent="0.25">
      <c r="Q2659" s="102"/>
    </row>
    <row r="2660" spans="17:17" s="93" customFormat="1" ht="15" customHeight="1" x14ac:dyDescent="0.25">
      <c r="Q2660" s="102"/>
    </row>
    <row r="2661" spans="17:17" s="93" customFormat="1" ht="15" customHeight="1" x14ac:dyDescent="0.25">
      <c r="Q2661" s="102"/>
    </row>
    <row r="2662" spans="17:17" s="93" customFormat="1" ht="15" customHeight="1" x14ac:dyDescent="0.25">
      <c r="Q2662" s="102"/>
    </row>
    <row r="2663" spans="17:17" s="93" customFormat="1" ht="15" customHeight="1" x14ac:dyDescent="0.25">
      <c r="Q2663" s="102"/>
    </row>
    <row r="2664" spans="17:17" s="93" customFormat="1" ht="15" customHeight="1" x14ac:dyDescent="0.25">
      <c r="Q2664" s="102"/>
    </row>
    <row r="2665" spans="17:17" s="93" customFormat="1" ht="15" customHeight="1" x14ac:dyDescent="0.25">
      <c r="Q2665" s="102"/>
    </row>
    <row r="2666" spans="17:17" s="93" customFormat="1" ht="15" customHeight="1" x14ac:dyDescent="0.25">
      <c r="Q2666" s="102"/>
    </row>
    <row r="2667" spans="17:17" s="93" customFormat="1" ht="15" customHeight="1" x14ac:dyDescent="0.25">
      <c r="Q2667" s="102"/>
    </row>
    <row r="2668" spans="17:17" s="93" customFormat="1" ht="15" customHeight="1" x14ac:dyDescent="0.25">
      <c r="Q2668" s="102"/>
    </row>
    <row r="2669" spans="17:17" s="93" customFormat="1" ht="15" customHeight="1" x14ac:dyDescent="0.25">
      <c r="Q2669" s="102"/>
    </row>
    <row r="2670" spans="17:17" s="93" customFormat="1" ht="15" customHeight="1" x14ac:dyDescent="0.25">
      <c r="Q2670" s="102"/>
    </row>
    <row r="2671" spans="17:17" s="93" customFormat="1" ht="15" customHeight="1" x14ac:dyDescent="0.25">
      <c r="Q2671" s="102"/>
    </row>
    <row r="2672" spans="17:17" s="93" customFormat="1" ht="15" customHeight="1" x14ac:dyDescent="0.25">
      <c r="Q2672" s="102"/>
    </row>
    <row r="2673" spans="17:17" s="93" customFormat="1" ht="15" customHeight="1" x14ac:dyDescent="0.25">
      <c r="Q2673" s="102"/>
    </row>
    <row r="2674" spans="17:17" s="93" customFormat="1" ht="15" customHeight="1" x14ac:dyDescent="0.25">
      <c r="Q2674" s="102"/>
    </row>
    <row r="2675" spans="17:17" s="93" customFormat="1" ht="15" customHeight="1" x14ac:dyDescent="0.25">
      <c r="Q2675" s="102"/>
    </row>
    <row r="2676" spans="17:17" s="93" customFormat="1" ht="15" customHeight="1" x14ac:dyDescent="0.25">
      <c r="Q2676" s="102"/>
    </row>
    <row r="2677" spans="17:17" s="93" customFormat="1" ht="15" customHeight="1" x14ac:dyDescent="0.25">
      <c r="Q2677" s="102"/>
    </row>
    <row r="2678" spans="17:17" s="93" customFormat="1" ht="15" customHeight="1" x14ac:dyDescent="0.25">
      <c r="Q2678" s="102"/>
    </row>
    <row r="2679" spans="17:17" s="93" customFormat="1" ht="15" customHeight="1" x14ac:dyDescent="0.25">
      <c r="Q2679" s="102"/>
    </row>
    <row r="2680" spans="17:17" s="93" customFormat="1" ht="15" customHeight="1" x14ac:dyDescent="0.25">
      <c r="Q2680" s="102"/>
    </row>
    <row r="2681" spans="17:17" s="93" customFormat="1" ht="15" customHeight="1" x14ac:dyDescent="0.25">
      <c r="Q2681" s="102"/>
    </row>
    <row r="2682" spans="17:17" s="93" customFormat="1" ht="15" customHeight="1" x14ac:dyDescent="0.25">
      <c r="Q2682" s="102"/>
    </row>
    <row r="2683" spans="17:17" s="93" customFormat="1" ht="15" customHeight="1" x14ac:dyDescent="0.25">
      <c r="Q2683" s="102"/>
    </row>
    <row r="2684" spans="17:17" s="93" customFormat="1" ht="15" customHeight="1" x14ac:dyDescent="0.25">
      <c r="Q2684" s="102"/>
    </row>
    <row r="2685" spans="17:17" s="93" customFormat="1" ht="15" customHeight="1" x14ac:dyDescent="0.25">
      <c r="Q2685" s="102"/>
    </row>
    <row r="2686" spans="17:17" s="93" customFormat="1" ht="15" customHeight="1" x14ac:dyDescent="0.25">
      <c r="Q2686" s="102"/>
    </row>
    <row r="2687" spans="17:17" s="93" customFormat="1" ht="15" customHeight="1" x14ac:dyDescent="0.25">
      <c r="Q2687" s="102"/>
    </row>
    <row r="2688" spans="17:17" s="93" customFormat="1" ht="15" customHeight="1" x14ac:dyDescent="0.25">
      <c r="Q2688" s="102"/>
    </row>
    <row r="2689" spans="17:17" s="93" customFormat="1" ht="15" customHeight="1" x14ac:dyDescent="0.25">
      <c r="Q2689" s="102"/>
    </row>
    <row r="2690" spans="17:17" s="93" customFormat="1" ht="15" customHeight="1" x14ac:dyDescent="0.25">
      <c r="Q2690" s="102"/>
    </row>
    <row r="2691" spans="17:17" s="93" customFormat="1" ht="15" customHeight="1" x14ac:dyDescent="0.25">
      <c r="Q2691" s="102"/>
    </row>
    <row r="2692" spans="17:17" s="93" customFormat="1" ht="15" customHeight="1" x14ac:dyDescent="0.25">
      <c r="Q2692" s="102"/>
    </row>
    <row r="2693" spans="17:17" s="93" customFormat="1" ht="15" customHeight="1" x14ac:dyDescent="0.25">
      <c r="Q2693" s="102"/>
    </row>
    <row r="2694" spans="17:17" s="93" customFormat="1" ht="15" customHeight="1" x14ac:dyDescent="0.25">
      <c r="Q2694" s="102"/>
    </row>
    <row r="2695" spans="17:17" s="93" customFormat="1" ht="15" customHeight="1" x14ac:dyDescent="0.25">
      <c r="Q2695" s="102"/>
    </row>
    <row r="2696" spans="17:17" s="93" customFormat="1" ht="15" customHeight="1" x14ac:dyDescent="0.25">
      <c r="Q2696" s="102"/>
    </row>
    <row r="2697" spans="17:17" s="93" customFormat="1" ht="15" customHeight="1" x14ac:dyDescent="0.25">
      <c r="Q2697" s="102"/>
    </row>
    <row r="2698" spans="17:17" s="93" customFormat="1" ht="15" customHeight="1" x14ac:dyDescent="0.25">
      <c r="Q2698" s="102"/>
    </row>
    <row r="2699" spans="17:17" s="93" customFormat="1" ht="15" customHeight="1" x14ac:dyDescent="0.25">
      <c r="Q2699" s="102"/>
    </row>
    <row r="2700" spans="17:17" s="93" customFormat="1" ht="15" customHeight="1" x14ac:dyDescent="0.25">
      <c r="Q2700" s="102"/>
    </row>
    <row r="2701" spans="17:17" s="93" customFormat="1" ht="15" customHeight="1" x14ac:dyDescent="0.25">
      <c r="Q2701" s="102"/>
    </row>
    <row r="2702" spans="17:17" s="93" customFormat="1" ht="15" customHeight="1" x14ac:dyDescent="0.25">
      <c r="Q2702" s="102"/>
    </row>
    <row r="2703" spans="17:17" s="93" customFormat="1" ht="15" customHeight="1" x14ac:dyDescent="0.25">
      <c r="Q2703" s="102"/>
    </row>
    <row r="2704" spans="17:17" s="93" customFormat="1" ht="15" customHeight="1" x14ac:dyDescent="0.25">
      <c r="Q2704" s="102"/>
    </row>
    <row r="2705" spans="17:17" s="93" customFormat="1" ht="15" customHeight="1" x14ac:dyDescent="0.25">
      <c r="Q2705" s="102"/>
    </row>
    <row r="2706" spans="17:17" s="93" customFormat="1" ht="15" customHeight="1" x14ac:dyDescent="0.25">
      <c r="Q2706" s="102"/>
    </row>
    <row r="2707" spans="17:17" s="93" customFormat="1" ht="15" customHeight="1" x14ac:dyDescent="0.25">
      <c r="Q2707" s="102"/>
    </row>
    <row r="2708" spans="17:17" s="93" customFormat="1" ht="15" customHeight="1" x14ac:dyDescent="0.25">
      <c r="Q2708" s="102"/>
    </row>
    <row r="2709" spans="17:17" s="93" customFormat="1" ht="15" customHeight="1" x14ac:dyDescent="0.25">
      <c r="Q2709" s="102"/>
    </row>
    <row r="2710" spans="17:17" s="93" customFormat="1" ht="15" customHeight="1" x14ac:dyDescent="0.25">
      <c r="Q2710" s="102"/>
    </row>
    <row r="2711" spans="17:17" s="93" customFormat="1" ht="15" customHeight="1" x14ac:dyDescent="0.25">
      <c r="Q2711" s="102"/>
    </row>
    <row r="2712" spans="17:17" s="93" customFormat="1" ht="15" customHeight="1" x14ac:dyDescent="0.25">
      <c r="Q2712" s="102"/>
    </row>
    <row r="2713" spans="17:17" s="93" customFormat="1" ht="15" customHeight="1" x14ac:dyDescent="0.25">
      <c r="Q2713" s="102"/>
    </row>
    <row r="2714" spans="17:17" s="93" customFormat="1" ht="15" customHeight="1" x14ac:dyDescent="0.25">
      <c r="Q2714" s="102"/>
    </row>
    <row r="2715" spans="17:17" s="93" customFormat="1" ht="15" customHeight="1" x14ac:dyDescent="0.25">
      <c r="Q2715" s="102"/>
    </row>
    <row r="2716" spans="17:17" s="93" customFormat="1" ht="15" customHeight="1" x14ac:dyDescent="0.25">
      <c r="Q2716" s="102"/>
    </row>
    <row r="2717" spans="17:17" s="93" customFormat="1" ht="15" customHeight="1" x14ac:dyDescent="0.25">
      <c r="Q2717" s="102"/>
    </row>
    <row r="2718" spans="17:17" s="93" customFormat="1" ht="15" customHeight="1" x14ac:dyDescent="0.25">
      <c r="Q2718" s="102"/>
    </row>
    <row r="2719" spans="17:17" s="93" customFormat="1" ht="15" customHeight="1" x14ac:dyDescent="0.25">
      <c r="Q2719" s="102"/>
    </row>
    <row r="2720" spans="17:17" s="93" customFormat="1" ht="15" customHeight="1" x14ac:dyDescent="0.25">
      <c r="Q2720" s="102"/>
    </row>
    <row r="2721" spans="17:17" s="93" customFormat="1" ht="15" customHeight="1" x14ac:dyDescent="0.25">
      <c r="Q2721" s="102"/>
    </row>
    <row r="2722" spans="17:17" s="93" customFormat="1" ht="15" customHeight="1" x14ac:dyDescent="0.25">
      <c r="Q2722" s="102"/>
    </row>
    <row r="2723" spans="17:17" s="93" customFormat="1" ht="15" customHeight="1" x14ac:dyDescent="0.25">
      <c r="Q2723" s="102"/>
    </row>
    <row r="2724" spans="17:17" s="93" customFormat="1" ht="15" customHeight="1" x14ac:dyDescent="0.25">
      <c r="Q2724" s="102"/>
    </row>
    <row r="2725" spans="17:17" s="93" customFormat="1" ht="15" customHeight="1" x14ac:dyDescent="0.25">
      <c r="Q2725" s="102"/>
    </row>
    <row r="2726" spans="17:17" s="93" customFormat="1" ht="15" customHeight="1" x14ac:dyDescent="0.25">
      <c r="Q2726" s="102"/>
    </row>
    <row r="2727" spans="17:17" s="93" customFormat="1" ht="15" customHeight="1" x14ac:dyDescent="0.25">
      <c r="Q2727" s="102"/>
    </row>
    <row r="2728" spans="17:17" s="93" customFormat="1" ht="15" customHeight="1" x14ac:dyDescent="0.25">
      <c r="Q2728" s="102"/>
    </row>
    <row r="2729" spans="17:17" s="93" customFormat="1" ht="15" customHeight="1" x14ac:dyDescent="0.25">
      <c r="Q2729" s="102"/>
    </row>
    <row r="2730" spans="17:17" s="93" customFormat="1" ht="15" customHeight="1" x14ac:dyDescent="0.25">
      <c r="Q2730" s="102"/>
    </row>
    <row r="2731" spans="17:17" s="93" customFormat="1" ht="15" customHeight="1" x14ac:dyDescent="0.25">
      <c r="Q2731" s="102"/>
    </row>
    <row r="2732" spans="17:17" s="93" customFormat="1" ht="15" customHeight="1" x14ac:dyDescent="0.25">
      <c r="Q2732" s="102"/>
    </row>
    <row r="2733" spans="17:17" s="93" customFormat="1" ht="15" customHeight="1" x14ac:dyDescent="0.25">
      <c r="Q2733" s="102"/>
    </row>
    <row r="2734" spans="17:17" s="93" customFormat="1" ht="15" customHeight="1" x14ac:dyDescent="0.25">
      <c r="Q2734" s="102"/>
    </row>
    <row r="2735" spans="17:17" s="93" customFormat="1" ht="15" customHeight="1" x14ac:dyDescent="0.25">
      <c r="Q2735" s="102"/>
    </row>
    <row r="2736" spans="17:17" s="93" customFormat="1" ht="15" customHeight="1" x14ac:dyDescent="0.25">
      <c r="Q2736" s="102"/>
    </row>
    <row r="2737" spans="17:17" s="93" customFormat="1" ht="15" customHeight="1" x14ac:dyDescent="0.25">
      <c r="Q2737" s="102"/>
    </row>
    <row r="2738" spans="17:17" s="93" customFormat="1" ht="15" customHeight="1" x14ac:dyDescent="0.25">
      <c r="Q2738" s="102"/>
    </row>
    <row r="2739" spans="17:17" s="93" customFormat="1" ht="15" customHeight="1" x14ac:dyDescent="0.25">
      <c r="Q2739" s="102"/>
    </row>
    <row r="2740" spans="17:17" s="93" customFormat="1" ht="15" customHeight="1" x14ac:dyDescent="0.25">
      <c r="Q2740" s="102"/>
    </row>
    <row r="2741" spans="17:17" s="93" customFormat="1" ht="15" customHeight="1" x14ac:dyDescent="0.25">
      <c r="Q2741" s="102"/>
    </row>
    <row r="2742" spans="17:17" s="93" customFormat="1" ht="15" customHeight="1" x14ac:dyDescent="0.25">
      <c r="Q2742" s="102"/>
    </row>
    <row r="2743" spans="17:17" s="93" customFormat="1" ht="15" customHeight="1" x14ac:dyDescent="0.25">
      <c r="Q2743" s="102"/>
    </row>
    <row r="2744" spans="17:17" s="93" customFormat="1" ht="15" customHeight="1" x14ac:dyDescent="0.25">
      <c r="Q2744" s="102"/>
    </row>
    <row r="2745" spans="17:17" s="93" customFormat="1" ht="15" customHeight="1" x14ac:dyDescent="0.25">
      <c r="Q2745" s="102"/>
    </row>
    <row r="2746" spans="17:17" s="93" customFormat="1" ht="15" customHeight="1" x14ac:dyDescent="0.25">
      <c r="Q2746" s="102"/>
    </row>
    <row r="2747" spans="17:17" s="93" customFormat="1" ht="15" customHeight="1" x14ac:dyDescent="0.25">
      <c r="Q2747" s="102"/>
    </row>
    <row r="2748" spans="17:17" s="93" customFormat="1" ht="15" customHeight="1" x14ac:dyDescent="0.25">
      <c r="Q2748" s="102"/>
    </row>
    <row r="2749" spans="17:17" s="93" customFormat="1" ht="15" customHeight="1" x14ac:dyDescent="0.25">
      <c r="Q2749" s="102"/>
    </row>
    <row r="2750" spans="17:17" s="93" customFormat="1" ht="15" customHeight="1" x14ac:dyDescent="0.25">
      <c r="Q2750" s="102"/>
    </row>
    <row r="2751" spans="17:17" s="93" customFormat="1" ht="15" customHeight="1" x14ac:dyDescent="0.25">
      <c r="Q2751" s="102"/>
    </row>
    <row r="2752" spans="17:17" s="93" customFormat="1" ht="15" customHeight="1" x14ac:dyDescent="0.25">
      <c r="Q2752" s="102"/>
    </row>
    <row r="2753" spans="17:17" s="93" customFormat="1" ht="15" customHeight="1" x14ac:dyDescent="0.25">
      <c r="Q2753" s="102"/>
    </row>
    <row r="2754" spans="17:17" s="93" customFormat="1" ht="15" customHeight="1" x14ac:dyDescent="0.25">
      <c r="Q2754" s="102"/>
    </row>
    <row r="2755" spans="17:17" s="93" customFormat="1" ht="15" customHeight="1" x14ac:dyDescent="0.25">
      <c r="Q2755" s="102"/>
    </row>
    <row r="2756" spans="17:17" s="93" customFormat="1" ht="15" customHeight="1" x14ac:dyDescent="0.25">
      <c r="Q2756" s="102"/>
    </row>
    <row r="2757" spans="17:17" s="93" customFormat="1" ht="15" customHeight="1" x14ac:dyDescent="0.25">
      <c r="Q2757" s="102"/>
    </row>
    <row r="2758" spans="17:17" s="93" customFormat="1" ht="15" customHeight="1" x14ac:dyDescent="0.25">
      <c r="Q2758" s="102"/>
    </row>
    <row r="2759" spans="17:17" s="93" customFormat="1" ht="15" customHeight="1" x14ac:dyDescent="0.25">
      <c r="Q2759" s="102"/>
    </row>
    <row r="2760" spans="17:17" s="93" customFormat="1" ht="15" customHeight="1" x14ac:dyDescent="0.25">
      <c r="Q2760" s="102"/>
    </row>
    <row r="2761" spans="17:17" s="93" customFormat="1" ht="15" customHeight="1" x14ac:dyDescent="0.25">
      <c r="Q2761" s="102"/>
    </row>
    <row r="2762" spans="17:17" s="93" customFormat="1" ht="15" customHeight="1" x14ac:dyDescent="0.25">
      <c r="Q2762" s="102"/>
    </row>
    <row r="2763" spans="17:17" s="93" customFormat="1" ht="15" customHeight="1" x14ac:dyDescent="0.25">
      <c r="Q2763" s="102"/>
    </row>
    <row r="2764" spans="17:17" s="93" customFormat="1" ht="15" customHeight="1" x14ac:dyDescent="0.25">
      <c r="Q2764" s="102"/>
    </row>
    <row r="2765" spans="17:17" s="93" customFormat="1" ht="15" customHeight="1" x14ac:dyDescent="0.25">
      <c r="Q2765" s="102"/>
    </row>
    <row r="2766" spans="17:17" s="93" customFormat="1" ht="15" customHeight="1" x14ac:dyDescent="0.25">
      <c r="Q2766" s="102"/>
    </row>
    <row r="2767" spans="17:17" s="93" customFormat="1" ht="15" customHeight="1" x14ac:dyDescent="0.25">
      <c r="Q2767" s="102"/>
    </row>
    <row r="2768" spans="17:17" s="93" customFormat="1" ht="15" customHeight="1" x14ac:dyDescent="0.25">
      <c r="Q2768" s="102"/>
    </row>
    <row r="2769" spans="17:17" s="93" customFormat="1" ht="15" customHeight="1" x14ac:dyDescent="0.25">
      <c r="Q2769" s="102"/>
    </row>
    <row r="2770" spans="17:17" s="93" customFormat="1" ht="15" customHeight="1" x14ac:dyDescent="0.25">
      <c r="Q2770" s="102"/>
    </row>
    <row r="2771" spans="17:17" s="93" customFormat="1" ht="15" customHeight="1" x14ac:dyDescent="0.25">
      <c r="Q2771" s="102"/>
    </row>
    <row r="2772" spans="17:17" s="93" customFormat="1" ht="15" customHeight="1" x14ac:dyDescent="0.25">
      <c r="Q2772" s="102"/>
    </row>
    <row r="2773" spans="17:17" s="93" customFormat="1" ht="15" customHeight="1" x14ac:dyDescent="0.25">
      <c r="Q2773" s="102"/>
    </row>
    <row r="2774" spans="17:17" s="93" customFormat="1" ht="15" customHeight="1" x14ac:dyDescent="0.25">
      <c r="Q2774" s="102"/>
    </row>
    <row r="2775" spans="17:17" s="93" customFormat="1" ht="15" customHeight="1" x14ac:dyDescent="0.25">
      <c r="Q2775" s="102"/>
    </row>
    <row r="2776" spans="17:17" s="93" customFormat="1" ht="15" customHeight="1" x14ac:dyDescent="0.25">
      <c r="Q2776" s="102"/>
    </row>
    <row r="2777" spans="17:17" s="93" customFormat="1" ht="15" customHeight="1" x14ac:dyDescent="0.25">
      <c r="Q2777" s="102"/>
    </row>
    <row r="2778" spans="17:17" s="93" customFormat="1" ht="15" customHeight="1" x14ac:dyDescent="0.25">
      <c r="Q2778" s="102"/>
    </row>
    <row r="2779" spans="17:17" s="93" customFormat="1" ht="15" customHeight="1" x14ac:dyDescent="0.25">
      <c r="Q2779" s="102"/>
    </row>
    <row r="2780" spans="17:17" s="93" customFormat="1" ht="15" customHeight="1" x14ac:dyDescent="0.25">
      <c r="Q2780" s="102"/>
    </row>
    <row r="2781" spans="17:17" s="93" customFormat="1" ht="15" customHeight="1" x14ac:dyDescent="0.25">
      <c r="Q2781" s="102"/>
    </row>
    <row r="2782" spans="17:17" s="93" customFormat="1" ht="15" customHeight="1" x14ac:dyDescent="0.25">
      <c r="Q2782" s="102"/>
    </row>
    <row r="2783" spans="17:17" s="93" customFormat="1" ht="15" customHeight="1" x14ac:dyDescent="0.25">
      <c r="Q2783" s="102"/>
    </row>
    <row r="2784" spans="17:17" s="93" customFormat="1" ht="15" customHeight="1" x14ac:dyDescent="0.25">
      <c r="Q2784" s="102"/>
    </row>
    <row r="2785" spans="17:17" s="93" customFormat="1" ht="15" customHeight="1" x14ac:dyDescent="0.25">
      <c r="Q2785" s="102"/>
    </row>
    <row r="2786" spans="17:17" s="93" customFormat="1" ht="15" customHeight="1" x14ac:dyDescent="0.25">
      <c r="Q2786" s="102"/>
    </row>
    <row r="2787" spans="17:17" s="93" customFormat="1" ht="15" customHeight="1" x14ac:dyDescent="0.25">
      <c r="Q2787" s="102"/>
    </row>
    <row r="2788" spans="17:17" s="93" customFormat="1" ht="15" customHeight="1" x14ac:dyDescent="0.25">
      <c r="Q2788" s="102"/>
    </row>
    <row r="2789" spans="17:17" s="93" customFormat="1" ht="15" customHeight="1" x14ac:dyDescent="0.25">
      <c r="Q2789" s="102"/>
    </row>
    <row r="2790" spans="17:17" s="93" customFormat="1" ht="15" customHeight="1" x14ac:dyDescent="0.25">
      <c r="Q2790" s="102"/>
    </row>
    <row r="2791" spans="17:17" s="93" customFormat="1" ht="15" customHeight="1" x14ac:dyDescent="0.25">
      <c r="Q2791" s="102"/>
    </row>
    <row r="2792" spans="17:17" s="93" customFormat="1" ht="15" customHeight="1" x14ac:dyDescent="0.25">
      <c r="Q2792" s="102"/>
    </row>
    <row r="2793" spans="17:17" s="93" customFormat="1" ht="15" customHeight="1" x14ac:dyDescent="0.25">
      <c r="Q2793" s="102"/>
    </row>
    <row r="2794" spans="17:17" s="93" customFormat="1" ht="15" customHeight="1" x14ac:dyDescent="0.25">
      <c r="Q2794" s="102"/>
    </row>
    <row r="2795" spans="17:17" s="93" customFormat="1" ht="15" customHeight="1" x14ac:dyDescent="0.25">
      <c r="Q2795" s="102"/>
    </row>
    <row r="2796" spans="17:17" s="93" customFormat="1" ht="15" customHeight="1" x14ac:dyDescent="0.25">
      <c r="Q2796" s="102"/>
    </row>
    <row r="2797" spans="17:17" s="93" customFormat="1" ht="15" customHeight="1" x14ac:dyDescent="0.25">
      <c r="Q2797" s="102"/>
    </row>
    <row r="2798" spans="17:17" s="93" customFormat="1" ht="15" customHeight="1" x14ac:dyDescent="0.25">
      <c r="Q2798" s="102"/>
    </row>
    <row r="2799" spans="17:17" s="93" customFormat="1" ht="15" customHeight="1" x14ac:dyDescent="0.25">
      <c r="Q2799" s="102"/>
    </row>
    <row r="2800" spans="17:17" s="93" customFormat="1" ht="15" customHeight="1" x14ac:dyDescent="0.25">
      <c r="Q2800" s="102"/>
    </row>
    <row r="2801" spans="17:17" s="93" customFormat="1" ht="15" customHeight="1" x14ac:dyDescent="0.25">
      <c r="Q2801" s="102"/>
    </row>
    <row r="2802" spans="17:17" s="93" customFormat="1" ht="15" customHeight="1" x14ac:dyDescent="0.25">
      <c r="Q2802" s="102"/>
    </row>
    <row r="2803" spans="17:17" s="93" customFormat="1" ht="15" customHeight="1" x14ac:dyDescent="0.25">
      <c r="Q2803" s="102"/>
    </row>
    <row r="2804" spans="17:17" s="93" customFormat="1" ht="15" customHeight="1" x14ac:dyDescent="0.25">
      <c r="Q2804" s="102"/>
    </row>
    <row r="2805" spans="17:17" s="93" customFormat="1" ht="15" customHeight="1" x14ac:dyDescent="0.25">
      <c r="Q2805" s="102"/>
    </row>
    <row r="2806" spans="17:17" s="93" customFormat="1" ht="15" customHeight="1" x14ac:dyDescent="0.25">
      <c r="Q2806" s="102"/>
    </row>
    <row r="2807" spans="17:17" s="93" customFormat="1" ht="15" customHeight="1" x14ac:dyDescent="0.25">
      <c r="Q2807" s="102"/>
    </row>
    <row r="2808" spans="17:17" s="93" customFormat="1" ht="15" customHeight="1" x14ac:dyDescent="0.25">
      <c r="Q2808" s="102"/>
    </row>
    <row r="2809" spans="17:17" s="93" customFormat="1" ht="15" customHeight="1" x14ac:dyDescent="0.25">
      <c r="Q2809" s="102"/>
    </row>
    <row r="2810" spans="17:17" s="93" customFormat="1" ht="15" customHeight="1" x14ac:dyDescent="0.25">
      <c r="Q2810" s="102"/>
    </row>
    <row r="2811" spans="17:17" s="93" customFormat="1" ht="15" customHeight="1" x14ac:dyDescent="0.25">
      <c r="Q2811" s="102"/>
    </row>
    <row r="2812" spans="17:17" s="93" customFormat="1" ht="15" customHeight="1" x14ac:dyDescent="0.25">
      <c r="Q2812" s="102"/>
    </row>
    <row r="2813" spans="17:17" s="93" customFormat="1" ht="15" customHeight="1" x14ac:dyDescent="0.25">
      <c r="Q2813" s="102"/>
    </row>
    <row r="2814" spans="17:17" s="93" customFormat="1" ht="15" customHeight="1" x14ac:dyDescent="0.25">
      <c r="Q2814" s="102"/>
    </row>
    <row r="2815" spans="17:17" s="93" customFormat="1" ht="15" customHeight="1" x14ac:dyDescent="0.25">
      <c r="Q2815" s="102"/>
    </row>
    <row r="2816" spans="17:17" s="93" customFormat="1" ht="15" customHeight="1" x14ac:dyDescent="0.25">
      <c r="Q2816" s="102"/>
    </row>
    <row r="2817" spans="17:17" s="93" customFormat="1" ht="15" customHeight="1" x14ac:dyDescent="0.25">
      <c r="Q2817" s="102"/>
    </row>
    <row r="2818" spans="17:17" s="93" customFormat="1" ht="15" customHeight="1" x14ac:dyDescent="0.25">
      <c r="Q2818" s="102"/>
    </row>
    <row r="2819" spans="17:17" s="93" customFormat="1" ht="15" customHeight="1" x14ac:dyDescent="0.25">
      <c r="Q2819" s="102"/>
    </row>
    <row r="2820" spans="17:17" s="93" customFormat="1" ht="15" customHeight="1" x14ac:dyDescent="0.25">
      <c r="Q2820" s="102"/>
    </row>
    <row r="2821" spans="17:17" s="93" customFormat="1" ht="15" customHeight="1" x14ac:dyDescent="0.25">
      <c r="Q2821" s="102"/>
    </row>
    <row r="2822" spans="17:17" s="93" customFormat="1" ht="15" customHeight="1" x14ac:dyDescent="0.25">
      <c r="Q2822" s="102"/>
    </row>
    <row r="2823" spans="17:17" s="93" customFormat="1" ht="15" customHeight="1" x14ac:dyDescent="0.25">
      <c r="Q2823" s="102"/>
    </row>
    <row r="2824" spans="17:17" s="93" customFormat="1" ht="15" customHeight="1" x14ac:dyDescent="0.25">
      <c r="Q2824" s="102"/>
    </row>
    <row r="2825" spans="17:17" s="93" customFormat="1" ht="15" customHeight="1" x14ac:dyDescent="0.25">
      <c r="Q2825" s="102"/>
    </row>
    <row r="2826" spans="17:17" s="93" customFormat="1" ht="15" customHeight="1" x14ac:dyDescent="0.25">
      <c r="Q2826" s="102"/>
    </row>
    <row r="2827" spans="17:17" s="93" customFormat="1" ht="15" customHeight="1" x14ac:dyDescent="0.25">
      <c r="Q2827" s="102"/>
    </row>
    <row r="2828" spans="17:17" s="93" customFormat="1" ht="15" customHeight="1" x14ac:dyDescent="0.25">
      <c r="Q2828" s="102"/>
    </row>
    <row r="2829" spans="17:17" s="93" customFormat="1" ht="15" customHeight="1" x14ac:dyDescent="0.25">
      <c r="Q2829" s="102"/>
    </row>
    <row r="2830" spans="17:17" s="93" customFormat="1" ht="15" customHeight="1" x14ac:dyDescent="0.25">
      <c r="Q2830" s="102"/>
    </row>
    <row r="2831" spans="17:17" s="93" customFormat="1" ht="15" customHeight="1" x14ac:dyDescent="0.25">
      <c r="Q2831" s="102"/>
    </row>
    <row r="2832" spans="17:17" s="93" customFormat="1" ht="15" customHeight="1" x14ac:dyDescent="0.25">
      <c r="Q2832" s="102"/>
    </row>
    <row r="2833" spans="17:17" s="93" customFormat="1" ht="15" customHeight="1" x14ac:dyDescent="0.25">
      <c r="Q2833" s="102"/>
    </row>
    <row r="2834" spans="17:17" s="93" customFormat="1" ht="15" customHeight="1" x14ac:dyDescent="0.25">
      <c r="Q2834" s="102"/>
    </row>
    <row r="2835" spans="17:17" s="93" customFormat="1" ht="15" customHeight="1" x14ac:dyDescent="0.25">
      <c r="Q2835" s="102"/>
    </row>
    <row r="2836" spans="17:17" s="93" customFormat="1" ht="15" customHeight="1" x14ac:dyDescent="0.25">
      <c r="Q2836" s="102"/>
    </row>
    <row r="2837" spans="17:17" s="93" customFormat="1" ht="15" customHeight="1" x14ac:dyDescent="0.25">
      <c r="Q2837" s="102"/>
    </row>
    <row r="2838" spans="17:17" s="93" customFormat="1" ht="15" customHeight="1" x14ac:dyDescent="0.25">
      <c r="Q2838" s="102"/>
    </row>
    <row r="2839" spans="17:17" s="93" customFormat="1" ht="15" customHeight="1" x14ac:dyDescent="0.25">
      <c r="Q2839" s="102"/>
    </row>
    <row r="2840" spans="17:17" s="93" customFormat="1" ht="15" customHeight="1" x14ac:dyDescent="0.25">
      <c r="Q2840" s="102"/>
    </row>
    <row r="2841" spans="17:17" s="93" customFormat="1" ht="15" customHeight="1" x14ac:dyDescent="0.25">
      <c r="Q2841" s="102"/>
    </row>
    <row r="2842" spans="17:17" s="93" customFormat="1" ht="15" customHeight="1" x14ac:dyDescent="0.25">
      <c r="Q2842" s="102"/>
    </row>
    <row r="2843" spans="17:17" s="93" customFormat="1" ht="15" customHeight="1" x14ac:dyDescent="0.25">
      <c r="Q2843" s="102"/>
    </row>
    <row r="2844" spans="17:17" s="93" customFormat="1" ht="15" customHeight="1" x14ac:dyDescent="0.25">
      <c r="Q2844" s="102"/>
    </row>
    <row r="2845" spans="17:17" s="93" customFormat="1" ht="15" customHeight="1" x14ac:dyDescent="0.25">
      <c r="Q2845" s="102"/>
    </row>
    <row r="2846" spans="17:17" s="93" customFormat="1" ht="15" customHeight="1" x14ac:dyDescent="0.25">
      <c r="Q2846" s="102"/>
    </row>
    <row r="2847" spans="17:17" s="93" customFormat="1" ht="15" customHeight="1" x14ac:dyDescent="0.25">
      <c r="Q2847" s="102"/>
    </row>
    <row r="2848" spans="17:17" s="93" customFormat="1" ht="15" customHeight="1" x14ac:dyDescent="0.25">
      <c r="Q2848" s="102"/>
    </row>
    <row r="2849" spans="17:17" s="93" customFormat="1" ht="15" customHeight="1" x14ac:dyDescent="0.25">
      <c r="Q2849" s="102"/>
    </row>
    <row r="2850" spans="17:17" s="93" customFormat="1" ht="15" customHeight="1" x14ac:dyDescent="0.25">
      <c r="Q2850" s="102"/>
    </row>
    <row r="2851" spans="17:17" s="93" customFormat="1" ht="15" customHeight="1" x14ac:dyDescent="0.25">
      <c r="Q2851" s="102"/>
    </row>
    <row r="2852" spans="17:17" s="93" customFormat="1" ht="15" customHeight="1" x14ac:dyDescent="0.25">
      <c r="Q2852" s="102"/>
    </row>
    <row r="2853" spans="17:17" s="93" customFormat="1" ht="15" customHeight="1" x14ac:dyDescent="0.25">
      <c r="Q2853" s="102"/>
    </row>
    <row r="2854" spans="17:17" s="93" customFormat="1" ht="15" customHeight="1" x14ac:dyDescent="0.25">
      <c r="Q2854" s="102"/>
    </row>
    <row r="2855" spans="17:17" s="93" customFormat="1" ht="15" customHeight="1" x14ac:dyDescent="0.25">
      <c r="Q2855" s="102"/>
    </row>
    <row r="2856" spans="17:17" s="93" customFormat="1" ht="15" customHeight="1" x14ac:dyDescent="0.25">
      <c r="Q2856" s="102"/>
    </row>
    <row r="2857" spans="17:17" s="93" customFormat="1" ht="15" customHeight="1" x14ac:dyDescent="0.25">
      <c r="Q2857" s="102"/>
    </row>
    <row r="2858" spans="17:17" s="93" customFormat="1" ht="15" customHeight="1" x14ac:dyDescent="0.25">
      <c r="Q2858" s="102"/>
    </row>
    <row r="2859" spans="17:17" s="93" customFormat="1" ht="15" customHeight="1" x14ac:dyDescent="0.25">
      <c r="Q2859" s="102"/>
    </row>
    <row r="2860" spans="17:17" s="93" customFormat="1" ht="15" customHeight="1" x14ac:dyDescent="0.25">
      <c r="Q2860" s="102"/>
    </row>
    <row r="2861" spans="17:17" s="93" customFormat="1" ht="15" customHeight="1" x14ac:dyDescent="0.25">
      <c r="Q2861" s="102"/>
    </row>
    <row r="2862" spans="17:17" s="93" customFormat="1" ht="15" customHeight="1" x14ac:dyDescent="0.25">
      <c r="Q2862" s="102"/>
    </row>
    <row r="2863" spans="17:17" s="93" customFormat="1" ht="15" customHeight="1" x14ac:dyDescent="0.25">
      <c r="Q2863" s="102"/>
    </row>
    <row r="2864" spans="17:17" s="93" customFormat="1" ht="15" customHeight="1" x14ac:dyDescent="0.25">
      <c r="Q2864" s="102"/>
    </row>
    <row r="2865" spans="17:17" s="93" customFormat="1" ht="15" customHeight="1" x14ac:dyDescent="0.25">
      <c r="Q2865" s="102"/>
    </row>
    <row r="2866" spans="17:17" s="93" customFormat="1" ht="15" customHeight="1" x14ac:dyDescent="0.25">
      <c r="Q2866" s="102"/>
    </row>
    <row r="2867" spans="17:17" s="93" customFormat="1" ht="15" customHeight="1" x14ac:dyDescent="0.25">
      <c r="Q2867" s="102"/>
    </row>
    <row r="2868" spans="17:17" s="93" customFormat="1" ht="15" customHeight="1" x14ac:dyDescent="0.25">
      <c r="Q2868" s="102"/>
    </row>
    <row r="2869" spans="17:17" s="93" customFormat="1" ht="15" customHeight="1" x14ac:dyDescent="0.25">
      <c r="Q2869" s="102"/>
    </row>
    <row r="2870" spans="17:17" s="93" customFormat="1" ht="15" customHeight="1" x14ac:dyDescent="0.25">
      <c r="Q2870" s="102"/>
    </row>
    <row r="2871" spans="17:17" s="93" customFormat="1" ht="15" customHeight="1" x14ac:dyDescent="0.25">
      <c r="Q2871" s="102"/>
    </row>
    <row r="2872" spans="17:17" s="93" customFormat="1" ht="15" customHeight="1" x14ac:dyDescent="0.25">
      <c r="Q2872" s="102"/>
    </row>
    <row r="2873" spans="17:17" s="93" customFormat="1" ht="15" customHeight="1" x14ac:dyDescent="0.25">
      <c r="Q2873" s="102"/>
    </row>
    <row r="2874" spans="17:17" s="93" customFormat="1" ht="15" customHeight="1" x14ac:dyDescent="0.25">
      <c r="Q2874" s="102"/>
    </row>
    <row r="2875" spans="17:17" s="93" customFormat="1" ht="15" customHeight="1" x14ac:dyDescent="0.25">
      <c r="Q2875" s="102"/>
    </row>
    <row r="2876" spans="17:17" s="93" customFormat="1" ht="15" customHeight="1" x14ac:dyDescent="0.25">
      <c r="Q2876" s="102"/>
    </row>
    <row r="2877" spans="17:17" s="93" customFormat="1" ht="15" customHeight="1" x14ac:dyDescent="0.25">
      <c r="Q2877" s="102"/>
    </row>
    <row r="2878" spans="17:17" s="93" customFormat="1" ht="15" customHeight="1" x14ac:dyDescent="0.25">
      <c r="Q2878" s="102"/>
    </row>
    <row r="2879" spans="17:17" s="93" customFormat="1" ht="15" customHeight="1" x14ac:dyDescent="0.25">
      <c r="Q2879" s="102"/>
    </row>
    <row r="2880" spans="17:17" s="93" customFormat="1" ht="15" customHeight="1" x14ac:dyDescent="0.25">
      <c r="Q2880" s="102"/>
    </row>
    <row r="2881" spans="17:17" s="93" customFormat="1" ht="15" customHeight="1" x14ac:dyDescent="0.25">
      <c r="Q2881" s="102"/>
    </row>
    <row r="2882" spans="17:17" s="93" customFormat="1" ht="15" customHeight="1" x14ac:dyDescent="0.25">
      <c r="Q2882" s="102"/>
    </row>
    <row r="2883" spans="17:17" s="93" customFormat="1" ht="15" customHeight="1" x14ac:dyDescent="0.25">
      <c r="Q2883" s="102"/>
    </row>
    <row r="2884" spans="17:17" s="93" customFormat="1" ht="15" customHeight="1" x14ac:dyDescent="0.25">
      <c r="Q2884" s="102"/>
    </row>
    <row r="2885" spans="17:17" s="93" customFormat="1" ht="15" customHeight="1" x14ac:dyDescent="0.25">
      <c r="Q2885" s="102"/>
    </row>
    <row r="2886" spans="17:17" s="93" customFormat="1" ht="15" customHeight="1" x14ac:dyDescent="0.25">
      <c r="Q2886" s="102"/>
    </row>
    <row r="2887" spans="17:17" s="93" customFormat="1" ht="15" customHeight="1" x14ac:dyDescent="0.25">
      <c r="Q2887" s="102"/>
    </row>
    <row r="2888" spans="17:17" s="93" customFormat="1" ht="15" customHeight="1" x14ac:dyDescent="0.25">
      <c r="Q2888" s="102"/>
    </row>
    <row r="2889" spans="17:17" s="93" customFormat="1" ht="15" customHeight="1" x14ac:dyDescent="0.25">
      <c r="Q2889" s="102"/>
    </row>
    <row r="2890" spans="17:17" s="93" customFormat="1" ht="15" customHeight="1" x14ac:dyDescent="0.25">
      <c r="Q2890" s="102"/>
    </row>
    <row r="2891" spans="17:17" s="93" customFormat="1" ht="15" customHeight="1" x14ac:dyDescent="0.25">
      <c r="Q2891" s="102"/>
    </row>
    <row r="2892" spans="17:17" s="93" customFormat="1" ht="15" customHeight="1" x14ac:dyDescent="0.25">
      <c r="Q2892" s="102"/>
    </row>
    <row r="2893" spans="17:17" s="93" customFormat="1" ht="15" customHeight="1" x14ac:dyDescent="0.25">
      <c r="Q2893" s="102"/>
    </row>
    <row r="2894" spans="17:17" s="93" customFormat="1" ht="15" customHeight="1" x14ac:dyDescent="0.25">
      <c r="Q2894" s="102"/>
    </row>
    <row r="2895" spans="17:17" s="93" customFormat="1" ht="15" customHeight="1" x14ac:dyDescent="0.25">
      <c r="Q2895" s="102"/>
    </row>
    <row r="2896" spans="17:17" s="93" customFormat="1" ht="15" customHeight="1" x14ac:dyDescent="0.25">
      <c r="Q2896" s="102"/>
    </row>
    <row r="2897" spans="17:17" s="93" customFormat="1" ht="15" customHeight="1" x14ac:dyDescent="0.25">
      <c r="Q2897" s="102"/>
    </row>
    <row r="2898" spans="17:17" s="93" customFormat="1" ht="15" customHeight="1" x14ac:dyDescent="0.25">
      <c r="Q2898" s="102"/>
    </row>
    <row r="2899" spans="17:17" s="93" customFormat="1" ht="15" customHeight="1" x14ac:dyDescent="0.25">
      <c r="Q2899" s="102"/>
    </row>
    <row r="2900" spans="17:17" s="93" customFormat="1" ht="15" customHeight="1" x14ac:dyDescent="0.25">
      <c r="Q2900" s="102"/>
    </row>
    <row r="2901" spans="17:17" s="93" customFormat="1" ht="15" customHeight="1" x14ac:dyDescent="0.25">
      <c r="Q2901" s="102"/>
    </row>
    <row r="2902" spans="17:17" s="93" customFormat="1" ht="15" customHeight="1" x14ac:dyDescent="0.25">
      <c r="Q2902" s="102"/>
    </row>
    <row r="2903" spans="17:17" s="93" customFormat="1" ht="15" customHeight="1" x14ac:dyDescent="0.25">
      <c r="Q2903" s="102"/>
    </row>
    <row r="2904" spans="17:17" s="93" customFormat="1" ht="15" customHeight="1" x14ac:dyDescent="0.25">
      <c r="Q2904" s="102"/>
    </row>
    <row r="2905" spans="17:17" s="93" customFormat="1" ht="15" customHeight="1" x14ac:dyDescent="0.25">
      <c r="Q2905" s="102"/>
    </row>
    <row r="2906" spans="17:17" s="93" customFormat="1" ht="15" customHeight="1" x14ac:dyDescent="0.25">
      <c r="Q2906" s="102"/>
    </row>
    <row r="2907" spans="17:17" s="93" customFormat="1" ht="15" customHeight="1" x14ac:dyDescent="0.25">
      <c r="Q2907" s="102"/>
    </row>
    <row r="2908" spans="17:17" s="93" customFormat="1" ht="15" customHeight="1" x14ac:dyDescent="0.25">
      <c r="Q2908" s="102"/>
    </row>
    <row r="2909" spans="17:17" s="93" customFormat="1" ht="15" customHeight="1" x14ac:dyDescent="0.25">
      <c r="Q2909" s="102"/>
    </row>
    <row r="2910" spans="17:17" s="93" customFormat="1" ht="15" customHeight="1" x14ac:dyDescent="0.25">
      <c r="Q2910" s="102"/>
    </row>
    <row r="2911" spans="17:17" s="93" customFormat="1" ht="15" customHeight="1" x14ac:dyDescent="0.25">
      <c r="Q2911" s="102"/>
    </row>
    <row r="2912" spans="17:17" s="93" customFormat="1" ht="15" customHeight="1" x14ac:dyDescent="0.25">
      <c r="Q2912" s="102"/>
    </row>
    <row r="2913" spans="17:17" s="93" customFormat="1" ht="15" customHeight="1" x14ac:dyDescent="0.25">
      <c r="Q2913" s="102"/>
    </row>
    <row r="2914" spans="17:17" s="93" customFormat="1" ht="15" customHeight="1" x14ac:dyDescent="0.25">
      <c r="Q2914" s="102"/>
    </row>
    <row r="2915" spans="17:17" s="93" customFormat="1" ht="15" customHeight="1" x14ac:dyDescent="0.25">
      <c r="Q2915" s="102"/>
    </row>
    <row r="2916" spans="17:17" s="93" customFormat="1" ht="15" customHeight="1" x14ac:dyDescent="0.25">
      <c r="Q2916" s="102"/>
    </row>
    <row r="2917" spans="17:17" s="93" customFormat="1" ht="15" customHeight="1" x14ac:dyDescent="0.25">
      <c r="Q2917" s="102"/>
    </row>
    <row r="2918" spans="17:17" s="93" customFormat="1" ht="15" customHeight="1" x14ac:dyDescent="0.25">
      <c r="Q2918" s="102"/>
    </row>
    <row r="2919" spans="17:17" s="93" customFormat="1" ht="15" customHeight="1" x14ac:dyDescent="0.25">
      <c r="Q2919" s="102"/>
    </row>
    <row r="2920" spans="17:17" s="93" customFormat="1" ht="15" customHeight="1" x14ac:dyDescent="0.25">
      <c r="Q2920" s="102"/>
    </row>
    <row r="2921" spans="17:17" s="93" customFormat="1" ht="15" customHeight="1" x14ac:dyDescent="0.25">
      <c r="Q2921" s="102"/>
    </row>
    <row r="2922" spans="17:17" s="93" customFormat="1" ht="15" customHeight="1" x14ac:dyDescent="0.25">
      <c r="Q2922" s="102"/>
    </row>
    <row r="2923" spans="17:17" s="93" customFormat="1" ht="15" customHeight="1" x14ac:dyDescent="0.25">
      <c r="Q2923" s="102"/>
    </row>
    <row r="2924" spans="17:17" s="93" customFormat="1" ht="15" customHeight="1" x14ac:dyDescent="0.25">
      <c r="Q2924" s="102"/>
    </row>
    <row r="2925" spans="17:17" s="93" customFormat="1" ht="15" customHeight="1" x14ac:dyDescent="0.25">
      <c r="Q2925" s="102"/>
    </row>
    <row r="2926" spans="17:17" s="93" customFormat="1" ht="15" customHeight="1" x14ac:dyDescent="0.25">
      <c r="Q2926" s="102"/>
    </row>
    <row r="2927" spans="17:17" s="93" customFormat="1" ht="15" customHeight="1" x14ac:dyDescent="0.25">
      <c r="Q2927" s="102"/>
    </row>
    <row r="2928" spans="17:17" s="93" customFormat="1" ht="15" customHeight="1" x14ac:dyDescent="0.25">
      <c r="Q2928" s="102"/>
    </row>
    <row r="2929" spans="17:17" s="93" customFormat="1" ht="15" customHeight="1" x14ac:dyDescent="0.25">
      <c r="Q2929" s="102"/>
    </row>
    <row r="2930" spans="17:17" s="93" customFormat="1" ht="15" customHeight="1" x14ac:dyDescent="0.25">
      <c r="Q2930" s="102"/>
    </row>
    <row r="2931" spans="17:17" s="93" customFormat="1" ht="15" customHeight="1" x14ac:dyDescent="0.25">
      <c r="Q2931" s="102"/>
    </row>
    <row r="2932" spans="17:17" s="93" customFormat="1" ht="15" customHeight="1" x14ac:dyDescent="0.25">
      <c r="Q2932" s="102"/>
    </row>
    <row r="2933" spans="17:17" s="93" customFormat="1" ht="15" customHeight="1" x14ac:dyDescent="0.25">
      <c r="Q2933" s="102"/>
    </row>
    <row r="2934" spans="17:17" s="93" customFormat="1" ht="15" customHeight="1" x14ac:dyDescent="0.25">
      <c r="Q2934" s="102"/>
    </row>
    <row r="2935" spans="17:17" s="93" customFormat="1" ht="15" customHeight="1" x14ac:dyDescent="0.25">
      <c r="Q2935" s="102"/>
    </row>
    <row r="2936" spans="17:17" s="93" customFormat="1" ht="15" customHeight="1" x14ac:dyDescent="0.25">
      <c r="Q2936" s="102"/>
    </row>
    <row r="2937" spans="17:17" s="93" customFormat="1" ht="15" customHeight="1" x14ac:dyDescent="0.25">
      <c r="Q2937" s="102"/>
    </row>
    <row r="2938" spans="17:17" s="93" customFormat="1" ht="15" customHeight="1" x14ac:dyDescent="0.25">
      <c r="Q2938" s="102"/>
    </row>
    <row r="2939" spans="17:17" s="93" customFormat="1" ht="15" customHeight="1" x14ac:dyDescent="0.25">
      <c r="Q2939" s="102"/>
    </row>
    <row r="2940" spans="17:17" s="93" customFormat="1" ht="15" customHeight="1" x14ac:dyDescent="0.25">
      <c r="Q2940" s="102"/>
    </row>
    <row r="2941" spans="17:17" s="93" customFormat="1" ht="15" customHeight="1" x14ac:dyDescent="0.25">
      <c r="Q2941" s="102"/>
    </row>
    <row r="2942" spans="17:17" s="93" customFormat="1" ht="15" customHeight="1" x14ac:dyDescent="0.25">
      <c r="Q2942" s="102"/>
    </row>
    <row r="2943" spans="17:17" s="93" customFormat="1" ht="15" customHeight="1" x14ac:dyDescent="0.25">
      <c r="Q2943" s="102"/>
    </row>
    <row r="2944" spans="17:17" s="93" customFormat="1" ht="15" customHeight="1" x14ac:dyDescent="0.25">
      <c r="Q2944" s="102"/>
    </row>
    <row r="2945" spans="17:17" s="93" customFormat="1" ht="15" customHeight="1" x14ac:dyDescent="0.25">
      <c r="Q2945" s="102"/>
    </row>
    <row r="2946" spans="17:17" s="93" customFormat="1" ht="15" customHeight="1" x14ac:dyDescent="0.25">
      <c r="Q2946" s="102"/>
    </row>
    <row r="2947" spans="17:17" s="93" customFormat="1" ht="15" customHeight="1" x14ac:dyDescent="0.25">
      <c r="Q2947" s="102"/>
    </row>
    <row r="2948" spans="17:17" s="93" customFormat="1" ht="15" customHeight="1" x14ac:dyDescent="0.25">
      <c r="Q2948" s="102"/>
    </row>
    <row r="2949" spans="17:17" s="93" customFormat="1" ht="15" customHeight="1" x14ac:dyDescent="0.25">
      <c r="Q2949" s="102"/>
    </row>
    <row r="2950" spans="17:17" s="93" customFormat="1" ht="15" customHeight="1" x14ac:dyDescent="0.25">
      <c r="Q2950" s="102"/>
    </row>
    <row r="2951" spans="17:17" s="93" customFormat="1" ht="15" customHeight="1" x14ac:dyDescent="0.25">
      <c r="Q2951" s="102"/>
    </row>
    <row r="2952" spans="17:17" s="93" customFormat="1" ht="15" customHeight="1" x14ac:dyDescent="0.25">
      <c r="Q2952" s="102"/>
    </row>
    <row r="2953" spans="17:17" s="93" customFormat="1" ht="15" customHeight="1" x14ac:dyDescent="0.25">
      <c r="Q2953" s="102"/>
    </row>
    <row r="2954" spans="17:17" s="93" customFormat="1" ht="15" customHeight="1" x14ac:dyDescent="0.25">
      <c r="Q2954" s="102"/>
    </row>
    <row r="2955" spans="17:17" s="93" customFormat="1" ht="15" customHeight="1" x14ac:dyDescent="0.25">
      <c r="Q2955" s="102"/>
    </row>
    <row r="2956" spans="17:17" s="93" customFormat="1" ht="15" customHeight="1" x14ac:dyDescent="0.25">
      <c r="Q2956" s="102"/>
    </row>
    <row r="2957" spans="17:17" s="93" customFormat="1" ht="15" customHeight="1" x14ac:dyDescent="0.25">
      <c r="Q2957" s="102"/>
    </row>
    <row r="2958" spans="17:17" s="93" customFormat="1" ht="15" customHeight="1" x14ac:dyDescent="0.25">
      <c r="Q2958" s="102"/>
    </row>
    <row r="2959" spans="17:17" s="93" customFormat="1" ht="15" customHeight="1" x14ac:dyDescent="0.25">
      <c r="Q2959" s="102"/>
    </row>
    <row r="2960" spans="17:17" s="93" customFormat="1" ht="15" customHeight="1" x14ac:dyDescent="0.25">
      <c r="Q2960" s="102"/>
    </row>
    <row r="2961" spans="17:17" s="93" customFormat="1" ht="15" customHeight="1" x14ac:dyDescent="0.25">
      <c r="Q2961" s="102"/>
    </row>
    <row r="2962" spans="17:17" s="93" customFormat="1" ht="15" customHeight="1" x14ac:dyDescent="0.25">
      <c r="Q2962" s="102"/>
    </row>
    <row r="2963" spans="17:17" s="93" customFormat="1" ht="15" customHeight="1" x14ac:dyDescent="0.25">
      <c r="Q2963" s="102"/>
    </row>
    <row r="2964" spans="17:17" s="93" customFormat="1" ht="15" customHeight="1" x14ac:dyDescent="0.25">
      <c r="Q2964" s="102"/>
    </row>
    <row r="2965" spans="17:17" s="93" customFormat="1" ht="15" customHeight="1" x14ac:dyDescent="0.25">
      <c r="Q2965" s="102"/>
    </row>
    <row r="2966" spans="17:17" s="93" customFormat="1" ht="15" customHeight="1" x14ac:dyDescent="0.25">
      <c r="Q2966" s="102"/>
    </row>
    <row r="2967" spans="17:17" s="93" customFormat="1" ht="15" customHeight="1" x14ac:dyDescent="0.25">
      <c r="Q2967" s="102"/>
    </row>
    <row r="2968" spans="17:17" s="93" customFormat="1" ht="15" customHeight="1" x14ac:dyDescent="0.25">
      <c r="Q2968" s="102"/>
    </row>
    <row r="2969" spans="17:17" s="93" customFormat="1" ht="15" customHeight="1" x14ac:dyDescent="0.25">
      <c r="Q2969" s="102"/>
    </row>
    <row r="2970" spans="17:17" s="93" customFormat="1" ht="15" customHeight="1" x14ac:dyDescent="0.25">
      <c r="Q2970" s="102"/>
    </row>
    <row r="2971" spans="17:17" s="93" customFormat="1" ht="15" customHeight="1" x14ac:dyDescent="0.25">
      <c r="Q2971" s="102"/>
    </row>
    <row r="2972" spans="17:17" s="93" customFormat="1" ht="15" customHeight="1" x14ac:dyDescent="0.25">
      <c r="Q2972" s="102"/>
    </row>
    <row r="2973" spans="17:17" s="93" customFormat="1" ht="15" customHeight="1" x14ac:dyDescent="0.25">
      <c r="Q2973" s="102"/>
    </row>
    <row r="2974" spans="17:17" s="93" customFormat="1" ht="15" customHeight="1" x14ac:dyDescent="0.25">
      <c r="Q2974" s="102"/>
    </row>
    <row r="2975" spans="17:17" s="93" customFormat="1" ht="15" customHeight="1" x14ac:dyDescent="0.25">
      <c r="Q2975" s="102"/>
    </row>
    <row r="2976" spans="17:17" s="93" customFormat="1" ht="15" customHeight="1" x14ac:dyDescent="0.25">
      <c r="Q2976" s="102"/>
    </row>
    <row r="2977" spans="17:17" s="93" customFormat="1" ht="15" customHeight="1" x14ac:dyDescent="0.25">
      <c r="Q2977" s="102"/>
    </row>
    <row r="2978" spans="17:17" s="93" customFormat="1" ht="15" customHeight="1" x14ac:dyDescent="0.25">
      <c r="Q2978" s="102"/>
    </row>
    <row r="2979" spans="17:17" s="93" customFormat="1" ht="15" customHeight="1" x14ac:dyDescent="0.25">
      <c r="Q2979" s="102"/>
    </row>
    <row r="2980" spans="17:17" s="93" customFormat="1" ht="15" customHeight="1" x14ac:dyDescent="0.25">
      <c r="Q2980" s="102"/>
    </row>
    <row r="2981" spans="17:17" s="93" customFormat="1" ht="15" customHeight="1" x14ac:dyDescent="0.25">
      <c r="Q2981" s="102"/>
    </row>
    <row r="2982" spans="17:17" s="93" customFormat="1" ht="15" customHeight="1" x14ac:dyDescent="0.25">
      <c r="Q2982" s="102"/>
    </row>
    <row r="2983" spans="17:17" s="93" customFormat="1" ht="15" customHeight="1" x14ac:dyDescent="0.25">
      <c r="Q2983" s="102"/>
    </row>
    <row r="2984" spans="17:17" s="93" customFormat="1" ht="15" customHeight="1" x14ac:dyDescent="0.25">
      <c r="Q2984" s="102"/>
    </row>
    <row r="2985" spans="17:17" s="93" customFormat="1" ht="15" customHeight="1" x14ac:dyDescent="0.25">
      <c r="Q2985" s="102"/>
    </row>
    <row r="2986" spans="17:17" s="93" customFormat="1" ht="15" customHeight="1" x14ac:dyDescent="0.25">
      <c r="Q2986" s="102"/>
    </row>
    <row r="2987" spans="17:17" s="93" customFormat="1" ht="15" customHeight="1" x14ac:dyDescent="0.25">
      <c r="Q2987" s="102"/>
    </row>
    <row r="2988" spans="17:17" s="93" customFormat="1" ht="15" customHeight="1" x14ac:dyDescent="0.25">
      <c r="Q2988" s="102"/>
    </row>
    <row r="2989" spans="17:17" s="93" customFormat="1" ht="15" customHeight="1" x14ac:dyDescent="0.25">
      <c r="Q2989" s="102"/>
    </row>
    <row r="2990" spans="17:17" s="93" customFormat="1" ht="15" customHeight="1" x14ac:dyDescent="0.25">
      <c r="Q2990" s="102"/>
    </row>
    <row r="2991" spans="17:17" s="93" customFormat="1" ht="15" customHeight="1" x14ac:dyDescent="0.25">
      <c r="Q2991" s="102"/>
    </row>
    <row r="2992" spans="17:17" s="93" customFormat="1" ht="15" customHeight="1" x14ac:dyDescent="0.25">
      <c r="Q2992" s="102"/>
    </row>
    <row r="2993" spans="17:17" s="93" customFormat="1" ht="15" customHeight="1" x14ac:dyDescent="0.25">
      <c r="Q2993" s="102"/>
    </row>
    <row r="2994" spans="17:17" s="93" customFormat="1" ht="15" customHeight="1" x14ac:dyDescent="0.25">
      <c r="Q2994" s="102"/>
    </row>
    <row r="2995" spans="17:17" s="93" customFormat="1" ht="15" customHeight="1" x14ac:dyDescent="0.25">
      <c r="Q2995" s="102"/>
    </row>
    <row r="2996" spans="17:17" s="93" customFormat="1" ht="15" customHeight="1" x14ac:dyDescent="0.25">
      <c r="Q2996" s="102"/>
    </row>
    <row r="2997" spans="17:17" s="93" customFormat="1" ht="15" customHeight="1" x14ac:dyDescent="0.25">
      <c r="Q2997" s="102"/>
    </row>
    <row r="2998" spans="17:17" s="93" customFormat="1" ht="15" customHeight="1" x14ac:dyDescent="0.25">
      <c r="Q2998" s="102"/>
    </row>
    <row r="2999" spans="17:17" s="93" customFormat="1" ht="15" customHeight="1" x14ac:dyDescent="0.25">
      <c r="Q2999" s="102"/>
    </row>
    <row r="3000" spans="17:17" s="93" customFormat="1" ht="15" customHeight="1" x14ac:dyDescent="0.25">
      <c r="Q3000" s="102"/>
    </row>
    <row r="3001" spans="17:17" s="93" customFormat="1" ht="15" customHeight="1" x14ac:dyDescent="0.25">
      <c r="Q3001" s="102"/>
    </row>
    <row r="3002" spans="17:17" s="93" customFormat="1" ht="15" customHeight="1" x14ac:dyDescent="0.25">
      <c r="Q3002" s="102"/>
    </row>
    <row r="3003" spans="17:17" s="93" customFormat="1" ht="15" customHeight="1" x14ac:dyDescent="0.25">
      <c r="Q3003" s="102"/>
    </row>
    <row r="3004" spans="17:17" s="93" customFormat="1" ht="15" customHeight="1" x14ac:dyDescent="0.25">
      <c r="Q3004" s="102"/>
    </row>
    <row r="3005" spans="17:17" s="93" customFormat="1" ht="15" customHeight="1" x14ac:dyDescent="0.25">
      <c r="Q3005" s="102"/>
    </row>
    <row r="3006" spans="17:17" s="93" customFormat="1" ht="15" customHeight="1" x14ac:dyDescent="0.25">
      <c r="Q3006" s="102"/>
    </row>
    <row r="3007" spans="17:17" s="93" customFormat="1" ht="15" customHeight="1" x14ac:dyDescent="0.25">
      <c r="Q3007" s="102"/>
    </row>
    <row r="3008" spans="17:17" s="93" customFormat="1" ht="15" customHeight="1" x14ac:dyDescent="0.25">
      <c r="Q3008" s="102"/>
    </row>
    <row r="3009" spans="17:17" s="93" customFormat="1" ht="15" customHeight="1" x14ac:dyDescent="0.25">
      <c r="Q3009" s="102"/>
    </row>
    <row r="3010" spans="17:17" s="93" customFormat="1" ht="15" customHeight="1" x14ac:dyDescent="0.25">
      <c r="Q3010" s="102"/>
    </row>
    <row r="3011" spans="17:17" s="93" customFormat="1" ht="15" customHeight="1" x14ac:dyDescent="0.25">
      <c r="Q3011" s="102"/>
    </row>
    <row r="3012" spans="17:17" s="93" customFormat="1" ht="15" customHeight="1" x14ac:dyDescent="0.25">
      <c r="Q3012" s="102"/>
    </row>
    <row r="3013" spans="17:17" s="93" customFormat="1" ht="15" customHeight="1" x14ac:dyDescent="0.25">
      <c r="Q3013" s="102"/>
    </row>
    <row r="3014" spans="17:17" s="93" customFormat="1" ht="15" customHeight="1" x14ac:dyDescent="0.25">
      <c r="Q3014" s="102"/>
    </row>
    <row r="3015" spans="17:17" s="93" customFormat="1" ht="15" customHeight="1" x14ac:dyDescent="0.25">
      <c r="Q3015" s="102"/>
    </row>
    <row r="3016" spans="17:17" s="93" customFormat="1" ht="15" customHeight="1" x14ac:dyDescent="0.25">
      <c r="Q3016" s="102"/>
    </row>
    <row r="3017" spans="17:17" s="93" customFormat="1" ht="15" customHeight="1" x14ac:dyDescent="0.25">
      <c r="Q3017" s="102"/>
    </row>
    <row r="3018" spans="17:17" s="93" customFormat="1" ht="15" customHeight="1" x14ac:dyDescent="0.25">
      <c r="Q3018" s="102"/>
    </row>
    <row r="3019" spans="17:17" s="93" customFormat="1" ht="15" customHeight="1" x14ac:dyDescent="0.25">
      <c r="Q3019" s="102"/>
    </row>
    <row r="3020" spans="17:17" s="93" customFormat="1" ht="15" customHeight="1" x14ac:dyDescent="0.25">
      <c r="Q3020" s="102"/>
    </row>
    <row r="3021" spans="17:17" s="93" customFormat="1" ht="15" customHeight="1" x14ac:dyDescent="0.25">
      <c r="Q3021" s="102"/>
    </row>
    <row r="3022" spans="17:17" s="93" customFormat="1" ht="15" customHeight="1" x14ac:dyDescent="0.25">
      <c r="Q3022" s="102"/>
    </row>
    <row r="3023" spans="17:17" s="93" customFormat="1" ht="15" customHeight="1" x14ac:dyDescent="0.25">
      <c r="Q3023" s="102"/>
    </row>
    <row r="3024" spans="17:17" s="93" customFormat="1" ht="15" customHeight="1" x14ac:dyDescent="0.25">
      <c r="Q3024" s="102"/>
    </row>
    <row r="3025" spans="17:17" s="93" customFormat="1" ht="15" customHeight="1" x14ac:dyDescent="0.25">
      <c r="Q3025" s="102"/>
    </row>
    <row r="3026" spans="17:17" s="93" customFormat="1" ht="15" customHeight="1" x14ac:dyDescent="0.25">
      <c r="Q3026" s="102"/>
    </row>
    <row r="3027" spans="17:17" s="93" customFormat="1" ht="15" customHeight="1" x14ac:dyDescent="0.25">
      <c r="Q3027" s="102"/>
    </row>
    <row r="3028" spans="17:17" s="93" customFormat="1" ht="15" customHeight="1" x14ac:dyDescent="0.25">
      <c r="Q3028" s="102"/>
    </row>
    <row r="3029" spans="17:17" s="93" customFormat="1" ht="15" customHeight="1" x14ac:dyDescent="0.25">
      <c r="Q3029" s="102"/>
    </row>
    <row r="3030" spans="17:17" s="93" customFormat="1" ht="15" customHeight="1" x14ac:dyDescent="0.25">
      <c r="Q3030" s="102"/>
    </row>
    <row r="3031" spans="17:17" s="93" customFormat="1" ht="15" customHeight="1" x14ac:dyDescent="0.25">
      <c r="Q3031" s="102"/>
    </row>
    <row r="3032" spans="17:17" s="93" customFormat="1" ht="15" customHeight="1" x14ac:dyDescent="0.25">
      <c r="Q3032" s="102"/>
    </row>
    <row r="3033" spans="17:17" s="93" customFormat="1" ht="15" customHeight="1" x14ac:dyDescent="0.25">
      <c r="Q3033" s="102"/>
    </row>
    <row r="3034" spans="17:17" s="93" customFormat="1" ht="15" customHeight="1" x14ac:dyDescent="0.25">
      <c r="Q3034" s="102"/>
    </row>
    <row r="3035" spans="17:17" s="93" customFormat="1" ht="15" customHeight="1" x14ac:dyDescent="0.25">
      <c r="Q3035" s="102"/>
    </row>
    <row r="3036" spans="17:17" s="93" customFormat="1" ht="15" customHeight="1" x14ac:dyDescent="0.25">
      <c r="Q3036" s="102"/>
    </row>
    <row r="3037" spans="17:17" s="93" customFormat="1" ht="15" customHeight="1" x14ac:dyDescent="0.25">
      <c r="Q3037" s="102"/>
    </row>
    <row r="3038" spans="17:17" s="93" customFormat="1" ht="15" customHeight="1" x14ac:dyDescent="0.25">
      <c r="Q3038" s="102"/>
    </row>
    <row r="3039" spans="17:17" s="93" customFormat="1" ht="15" customHeight="1" x14ac:dyDescent="0.25">
      <c r="Q3039" s="102"/>
    </row>
    <row r="3040" spans="17:17" s="93" customFormat="1" ht="15" customHeight="1" x14ac:dyDescent="0.25">
      <c r="Q3040" s="102"/>
    </row>
    <row r="3041" spans="17:17" s="93" customFormat="1" ht="15" customHeight="1" x14ac:dyDescent="0.25">
      <c r="Q3041" s="102"/>
    </row>
    <row r="3042" spans="17:17" s="93" customFormat="1" ht="15" customHeight="1" x14ac:dyDescent="0.25">
      <c r="Q3042" s="102"/>
    </row>
    <row r="3043" spans="17:17" s="93" customFormat="1" ht="15" customHeight="1" x14ac:dyDescent="0.25">
      <c r="Q3043" s="102"/>
    </row>
    <row r="3044" spans="17:17" s="93" customFormat="1" ht="15" customHeight="1" x14ac:dyDescent="0.25">
      <c r="Q3044" s="102"/>
    </row>
    <row r="3045" spans="17:17" s="93" customFormat="1" ht="15" customHeight="1" x14ac:dyDescent="0.25">
      <c r="Q3045" s="102"/>
    </row>
    <row r="3046" spans="17:17" s="93" customFormat="1" ht="15" customHeight="1" x14ac:dyDescent="0.25">
      <c r="Q3046" s="102"/>
    </row>
    <row r="3047" spans="17:17" s="93" customFormat="1" ht="15" customHeight="1" x14ac:dyDescent="0.25">
      <c r="Q3047" s="102"/>
    </row>
    <row r="3048" spans="17:17" s="93" customFormat="1" ht="15" customHeight="1" x14ac:dyDescent="0.25">
      <c r="Q3048" s="102"/>
    </row>
    <row r="3049" spans="17:17" s="93" customFormat="1" ht="15" customHeight="1" x14ac:dyDescent="0.25">
      <c r="Q3049" s="102"/>
    </row>
    <row r="3050" spans="17:17" s="93" customFormat="1" ht="15" customHeight="1" x14ac:dyDescent="0.25">
      <c r="Q3050" s="102"/>
    </row>
    <row r="3051" spans="17:17" s="93" customFormat="1" ht="15" customHeight="1" x14ac:dyDescent="0.25">
      <c r="Q3051" s="102"/>
    </row>
    <row r="3052" spans="17:17" s="93" customFormat="1" ht="15" customHeight="1" x14ac:dyDescent="0.25">
      <c r="Q3052" s="102"/>
    </row>
    <row r="3053" spans="17:17" s="93" customFormat="1" ht="15" customHeight="1" x14ac:dyDescent="0.25">
      <c r="Q3053" s="102"/>
    </row>
    <row r="3054" spans="17:17" s="93" customFormat="1" ht="15" customHeight="1" x14ac:dyDescent="0.25">
      <c r="Q3054" s="102"/>
    </row>
    <row r="3055" spans="17:17" s="93" customFormat="1" ht="15" customHeight="1" x14ac:dyDescent="0.25">
      <c r="Q3055" s="102"/>
    </row>
    <row r="3056" spans="17:17" s="93" customFormat="1" ht="15" customHeight="1" x14ac:dyDescent="0.25">
      <c r="Q3056" s="102"/>
    </row>
    <row r="3057" spans="17:17" s="93" customFormat="1" ht="15" customHeight="1" x14ac:dyDescent="0.25">
      <c r="Q3057" s="102"/>
    </row>
    <row r="3058" spans="17:17" s="93" customFormat="1" ht="15" customHeight="1" x14ac:dyDescent="0.25">
      <c r="Q3058" s="102"/>
    </row>
    <row r="3059" spans="17:17" s="93" customFormat="1" ht="15" customHeight="1" x14ac:dyDescent="0.25">
      <c r="Q3059" s="102"/>
    </row>
    <row r="3060" spans="17:17" s="93" customFormat="1" ht="15" customHeight="1" x14ac:dyDescent="0.25">
      <c r="Q3060" s="102"/>
    </row>
    <row r="3061" spans="17:17" s="93" customFormat="1" ht="15" customHeight="1" x14ac:dyDescent="0.25">
      <c r="Q3061" s="102"/>
    </row>
    <row r="3062" spans="17:17" s="93" customFormat="1" ht="15" customHeight="1" x14ac:dyDescent="0.25">
      <c r="Q3062" s="102"/>
    </row>
    <row r="3063" spans="17:17" s="93" customFormat="1" ht="15" customHeight="1" x14ac:dyDescent="0.25">
      <c r="Q3063" s="102"/>
    </row>
    <row r="3064" spans="17:17" s="93" customFormat="1" ht="15" customHeight="1" x14ac:dyDescent="0.25">
      <c r="Q3064" s="102"/>
    </row>
    <row r="3065" spans="17:17" s="93" customFormat="1" ht="15" customHeight="1" x14ac:dyDescent="0.25">
      <c r="Q3065" s="102"/>
    </row>
    <row r="3066" spans="17:17" s="93" customFormat="1" ht="15" customHeight="1" x14ac:dyDescent="0.25">
      <c r="Q3066" s="102"/>
    </row>
    <row r="3067" spans="17:17" s="93" customFormat="1" ht="15" customHeight="1" x14ac:dyDescent="0.25">
      <c r="Q3067" s="102"/>
    </row>
    <row r="3068" spans="17:17" s="93" customFormat="1" ht="15" customHeight="1" x14ac:dyDescent="0.25">
      <c r="Q3068" s="102"/>
    </row>
    <row r="3069" spans="17:17" s="93" customFormat="1" ht="15" customHeight="1" x14ac:dyDescent="0.25">
      <c r="Q3069" s="102"/>
    </row>
    <row r="3070" spans="17:17" s="93" customFormat="1" ht="15" customHeight="1" x14ac:dyDescent="0.25">
      <c r="Q3070" s="102"/>
    </row>
    <row r="3071" spans="17:17" s="93" customFormat="1" ht="15" customHeight="1" x14ac:dyDescent="0.25">
      <c r="Q3071" s="102"/>
    </row>
    <row r="3072" spans="17:17" s="93" customFormat="1" ht="15" customHeight="1" x14ac:dyDescent="0.25">
      <c r="Q3072" s="102"/>
    </row>
    <row r="3073" spans="17:17" s="93" customFormat="1" ht="15" customHeight="1" x14ac:dyDescent="0.25">
      <c r="Q3073" s="102"/>
    </row>
    <row r="3074" spans="17:17" s="93" customFormat="1" ht="15" customHeight="1" x14ac:dyDescent="0.25">
      <c r="Q3074" s="102"/>
    </row>
    <row r="3075" spans="17:17" s="93" customFormat="1" ht="15" customHeight="1" x14ac:dyDescent="0.25">
      <c r="Q3075" s="102"/>
    </row>
    <row r="3076" spans="17:17" s="93" customFormat="1" ht="15" customHeight="1" x14ac:dyDescent="0.25">
      <c r="Q3076" s="102"/>
    </row>
    <row r="3077" spans="17:17" s="93" customFormat="1" ht="15" customHeight="1" x14ac:dyDescent="0.25">
      <c r="Q3077" s="102"/>
    </row>
    <row r="3078" spans="17:17" s="93" customFormat="1" ht="15" customHeight="1" x14ac:dyDescent="0.25">
      <c r="Q3078" s="102"/>
    </row>
    <row r="3079" spans="17:17" s="93" customFormat="1" ht="15" customHeight="1" x14ac:dyDescent="0.25">
      <c r="Q3079" s="102"/>
    </row>
    <row r="3080" spans="17:17" s="93" customFormat="1" ht="15" customHeight="1" x14ac:dyDescent="0.25">
      <c r="Q3080" s="102"/>
    </row>
    <row r="3081" spans="17:17" s="93" customFormat="1" ht="15" customHeight="1" x14ac:dyDescent="0.25">
      <c r="Q3081" s="102"/>
    </row>
    <row r="3082" spans="17:17" s="93" customFormat="1" ht="15" customHeight="1" x14ac:dyDescent="0.25">
      <c r="Q3082" s="102"/>
    </row>
    <row r="3083" spans="17:17" s="93" customFormat="1" ht="15" customHeight="1" x14ac:dyDescent="0.25">
      <c r="Q3083" s="102"/>
    </row>
    <row r="3084" spans="17:17" s="93" customFormat="1" ht="15" customHeight="1" x14ac:dyDescent="0.25">
      <c r="Q3084" s="102"/>
    </row>
    <row r="3085" spans="17:17" s="93" customFormat="1" ht="15" customHeight="1" x14ac:dyDescent="0.25">
      <c r="Q3085" s="102"/>
    </row>
    <row r="3086" spans="17:17" s="93" customFormat="1" ht="15" customHeight="1" x14ac:dyDescent="0.25">
      <c r="Q3086" s="102"/>
    </row>
    <row r="3087" spans="17:17" s="93" customFormat="1" ht="15" customHeight="1" x14ac:dyDescent="0.25">
      <c r="Q3087" s="102"/>
    </row>
    <row r="3088" spans="17:17" s="93" customFormat="1" ht="15" customHeight="1" x14ac:dyDescent="0.25">
      <c r="Q3088" s="102"/>
    </row>
    <row r="3089" spans="17:17" s="93" customFormat="1" ht="15" customHeight="1" x14ac:dyDescent="0.25">
      <c r="Q3089" s="102"/>
    </row>
    <row r="3090" spans="17:17" s="93" customFormat="1" ht="15" customHeight="1" x14ac:dyDescent="0.25">
      <c r="Q3090" s="102"/>
    </row>
    <row r="3091" spans="17:17" s="93" customFormat="1" ht="15" customHeight="1" x14ac:dyDescent="0.25">
      <c r="Q3091" s="102"/>
    </row>
    <row r="3092" spans="17:17" s="93" customFormat="1" ht="15" customHeight="1" x14ac:dyDescent="0.25">
      <c r="Q3092" s="102"/>
    </row>
    <row r="3093" spans="17:17" s="93" customFormat="1" ht="15" customHeight="1" x14ac:dyDescent="0.25">
      <c r="Q3093" s="102"/>
    </row>
    <row r="3094" spans="17:17" s="93" customFormat="1" ht="15" customHeight="1" x14ac:dyDescent="0.25">
      <c r="Q3094" s="102"/>
    </row>
    <row r="3095" spans="17:17" s="93" customFormat="1" ht="15" customHeight="1" x14ac:dyDescent="0.25">
      <c r="Q3095" s="102"/>
    </row>
    <row r="3096" spans="17:17" s="93" customFormat="1" ht="15" customHeight="1" x14ac:dyDescent="0.25">
      <c r="Q3096" s="102"/>
    </row>
    <row r="3097" spans="17:17" s="93" customFormat="1" ht="15" customHeight="1" x14ac:dyDescent="0.25">
      <c r="Q3097" s="102"/>
    </row>
    <row r="3098" spans="17:17" s="93" customFormat="1" ht="15" customHeight="1" x14ac:dyDescent="0.25">
      <c r="Q3098" s="102"/>
    </row>
    <row r="3099" spans="17:17" s="93" customFormat="1" ht="15" customHeight="1" x14ac:dyDescent="0.25">
      <c r="Q3099" s="102"/>
    </row>
    <row r="3100" spans="17:17" s="93" customFormat="1" ht="15" customHeight="1" x14ac:dyDescent="0.25">
      <c r="Q3100" s="102"/>
    </row>
    <row r="3101" spans="17:17" s="93" customFormat="1" ht="15" customHeight="1" x14ac:dyDescent="0.25">
      <c r="Q3101" s="102"/>
    </row>
    <row r="3102" spans="17:17" s="93" customFormat="1" ht="15" customHeight="1" x14ac:dyDescent="0.25">
      <c r="Q3102" s="102"/>
    </row>
    <row r="3103" spans="17:17" s="93" customFormat="1" ht="15" customHeight="1" x14ac:dyDescent="0.25">
      <c r="Q3103" s="102"/>
    </row>
    <row r="3104" spans="17:17" s="93" customFormat="1" ht="15" customHeight="1" x14ac:dyDescent="0.25">
      <c r="Q3104" s="102"/>
    </row>
    <row r="3105" spans="17:17" s="93" customFormat="1" ht="15" customHeight="1" x14ac:dyDescent="0.25">
      <c r="Q3105" s="102"/>
    </row>
    <row r="3106" spans="17:17" s="93" customFormat="1" ht="15" customHeight="1" x14ac:dyDescent="0.25">
      <c r="Q3106" s="102"/>
    </row>
    <row r="3107" spans="17:17" s="93" customFormat="1" ht="15" customHeight="1" x14ac:dyDescent="0.25">
      <c r="Q3107" s="102"/>
    </row>
    <row r="3108" spans="17:17" s="93" customFormat="1" ht="15" customHeight="1" x14ac:dyDescent="0.25">
      <c r="Q3108" s="102"/>
    </row>
    <row r="3109" spans="17:17" s="93" customFormat="1" ht="15" customHeight="1" x14ac:dyDescent="0.25">
      <c r="Q3109" s="102"/>
    </row>
    <row r="3110" spans="17:17" s="93" customFormat="1" ht="15" customHeight="1" x14ac:dyDescent="0.25">
      <c r="Q3110" s="102"/>
    </row>
    <row r="3111" spans="17:17" s="93" customFormat="1" ht="15" customHeight="1" x14ac:dyDescent="0.25">
      <c r="Q3111" s="102"/>
    </row>
    <row r="3112" spans="17:17" s="93" customFormat="1" ht="15" customHeight="1" x14ac:dyDescent="0.25">
      <c r="Q3112" s="102"/>
    </row>
    <row r="3113" spans="17:17" s="93" customFormat="1" ht="15" customHeight="1" x14ac:dyDescent="0.25">
      <c r="Q3113" s="102"/>
    </row>
    <row r="3114" spans="17:17" s="93" customFormat="1" ht="15" customHeight="1" x14ac:dyDescent="0.25">
      <c r="Q3114" s="102"/>
    </row>
    <row r="3115" spans="17:17" s="93" customFormat="1" ht="15" customHeight="1" x14ac:dyDescent="0.25">
      <c r="Q3115" s="102"/>
    </row>
    <row r="3116" spans="17:17" s="93" customFormat="1" ht="15" customHeight="1" x14ac:dyDescent="0.25">
      <c r="Q3116" s="102"/>
    </row>
    <row r="3117" spans="17:17" s="93" customFormat="1" ht="15" customHeight="1" x14ac:dyDescent="0.25">
      <c r="Q3117" s="102"/>
    </row>
    <row r="3118" spans="17:17" s="93" customFormat="1" ht="15" customHeight="1" x14ac:dyDescent="0.25">
      <c r="Q3118" s="102"/>
    </row>
    <row r="3119" spans="17:17" s="93" customFormat="1" ht="15" customHeight="1" x14ac:dyDescent="0.25">
      <c r="Q3119" s="102"/>
    </row>
    <row r="3120" spans="17:17" s="93" customFormat="1" ht="15" customHeight="1" x14ac:dyDescent="0.25">
      <c r="Q3120" s="102"/>
    </row>
    <row r="3121" spans="17:17" s="93" customFormat="1" ht="15" customHeight="1" x14ac:dyDescent="0.25">
      <c r="Q3121" s="102"/>
    </row>
    <row r="3122" spans="17:17" s="93" customFormat="1" ht="15" customHeight="1" x14ac:dyDescent="0.25">
      <c r="Q3122" s="102"/>
    </row>
    <row r="3123" spans="17:17" s="93" customFormat="1" ht="15" customHeight="1" x14ac:dyDescent="0.25">
      <c r="Q3123" s="102"/>
    </row>
    <row r="3124" spans="17:17" s="93" customFormat="1" ht="15" customHeight="1" x14ac:dyDescent="0.25">
      <c r="Q3124" s="102"/>
    </row>
    <row r="3125" spans="17:17" s="93" customFormat="1" ht="15" customHeight="1" x14ac:dyDescent="0.25">
      <c r="Q3125" s="102"/>
    </row>
    <row r="3126" spans="17:17" s="93" customFormat="1" ht="15" customHeight="1" x14ac:dyDescent="0.25">
      <c r="Q3126" s="102"/>
    </row>
    <row r="3127" spans="17:17" s="93" customFormat="1" ht="15" customHeight="1" x14ac:dyDescent="0.25">
      <c r="Q3127" s="102"/>
    </row>
    <row r="3128" spans="17:17" s="93" customFormat="1" ht="15" customHeight="1" x14ac:dyDescent="0.25">
      <c r="Q3128" s="102"/>
    </row>
    <row r="3129" spans="17:17" s="93" customFormat="1" ht="15" customHeight="1" x14ac:dyDescent="0.25">
      <c r="Q3129" s="102"/>
    </row>
    <row r="3130" spans="17:17" s="93" customFormat="1" ht="15" customHeight="1" x14ac:dyDescent="0.25">
      <c r="Q3130" s="102"/>
    </row>
    <row r="3131" spans="17:17" s="93" customFormat="1" ht="15" customHeight="1" x14ac:dyDescent="0.25">
      <c r="Q3131" s="102"/>
    </row>
    <row r="3132" spans="17:17" s="93" customFormat="1" ht="15" customHeight="1" x14ac:dyDescent="0.25">
      <c r="Q3132" s="102"/>
    </row>
    <row r="3133" spans="17:17" s="93" customFormat="1" ht="15" customHeight="1" x14ac:dyDescent="0.25">
      <c r="Q3133" s="102"/>
    </row>
    <row r="3134" spans="17:17" s="93" customFormat="1" ht="15" customHeight="1" x14ac:dyDescent="0.25">
      <c r="Q3134" s="102"/>
    </row>
    <row r="3135" spans="17:17" s="93" customFormat="1" ht="15" customHeight="1" x14ac:dyDescent="0.25">
      <c r="Q3135" s="102"/>
    </row>
    <row r="3136" spans="17:17" s="93" customFormat="1" ht="15" customHeight="1" x14ac:dyDescent="0.25">
      <c r="Q3136" s="102"/>
    </row>
    <row r="3137" spans="17:17" s="93" customFormat="1" ht="15" customHeight="1" x14ac:dyDescent="0.25">
      <c r="Q3137" s="102"/>
    </row>
    <row r="3138" spans="17:17" s="93" customFormat="1" ht="15" customHeight="1" x14ac:dyDescent="0.25">
      <c r="Q3138" s="102"/>
    </row>
    <row r="3139" spans="17:17" s="93" customFormat="1" ht="15" customHeight="1" x14ac:dyDescent="0.25">
      <c r="Q3139" s="102"/>
    </row>
    <row r="3140" spans="17:17" s="93" customFormat="1" ht="15" customHeight="1" x14ac:dyDescent="0.25">
      <c r="Q3140" s="102"/>
    </row>
    <row r="3141" spans="17:17" s="93" customFormat="1" ht="15" customHeight="1" x14ac:dyDescent="0.25">
      <c r="Q3141" s="102"/>
    </row>
    <row r="3142" spans="17:17" s="93" customFormat="1" ht="15" customHeight="1" x14ac:dyDescent="0.25">
      <c r="Q3142" s="102"/>
    </row>
    <row r="3143" spans="17:17" s="93" customFormat="1" ht="15" customHeight="1" x14ac:dyDescent="0.25">
      <c r="Q3143" s="102"/>
    </row>
    <row r="3144" spans="17:17" s="93" customFormat="1" ht="15" customHeight="1" x14ac:dyDescent="0.25">
      <c r="Q3144" s="102"/>
    </row>
    <row r="3145" spans="17:17" s="93" customFormat="1" ht="15" customHeight="1" x14ac:dyDescent="0.25">
      <c r="Q3145" s="102"/>
    </row>
    <row r="3146" spans="17:17" s="93" customFormat="1" ht="15" customHeight="1" x14ac:dyDescent="0.25">
      <c r="Q3146" s="102"/>
    </row>
    <row r="3147" spans="17:17" s="93" customFormat="1" ht="15" customHeight="1" x14ac:dyDescent="0.25">
      <c r="Q3147" s="102"/>
    </row>
    <row r="3148" spans="17:17" s="93" customFormat="1" ht="15" customHeight="1" x14ac:dyDescent="0.25">
      <c r="Q3148" s="102"/>
    </row>
    <row r="3149" spans="17:17" s="93" customFormat="1" ht="15" customHeight="1" x14ac:dyDescent="0.25">
      <c r="Q3149" s="102"/>
    </row>
    <row r="3150" spans="17:17" s="93" customFormat="1" ht="15" customHeight="1" x14ac:dyDescent="0.25">
      <c r="Q3150" s="102"/>
    </row>
    <row r="3151" spans="17:17" s="93" customFormat="1" ht="15" customHeight="1" x14ac:dyDescent="0.25">
      <c r="Q3151" s="102"/>
    </row>
    <row r="3152" spans="17:17" s="93" customFormat="1" ht="15" customHeight="1" x14ac:dyDescent="0.25">
      <c r="Q3152" s="102"/>
    </row>
    <row r="3153" spans="17:17" s="93" customFormat="1" ht="15" customHeight="1" x14ac:dyDescent="0.25">
      <c r="Q3153" s="102"/>
    </row>
    <row r="3154" spans="17:17" s="93" customFormat="1" ht="15" customHeight="1" x14ac:dyDescent="0.25">
      <c r="Q3154" s="102"/>
    </row>
    <row r="3155" spans="17:17" s="93" customFormat="1" ht="15" customHeight="1" x14ac:dyDescent="0.25">
      <c r="Q3155" s="102"/>
    </row>
    <row r="3156" spans="17:17" s="93" customFormat="1" ht="15" customHeight="1" x14ac:dyDescent="0.25">
      <c r="Q3156" s="102"/>
    </row>
    <row r="3157" spans="17:17" s="93" customFormat="1" ht="15" customHeight="1" x14ac:dyDescent="0.25">
      <c r="Q3157" s="102"/>
    </row>
    <row r="3158" spans="17:17" s="93" customFormat="1" ht="15" customHeight="1" x14ac:dyDescent="0.25">
      <c r="Q3158" s="102"/>
    </row>
    <row r="3159" spans="17:17" s="93" customFormat="1" ht="15" customHeight="1" x14ac:dyDescent="0.25">
      <c r="Q3159" s="102"/>
    </row>
    <row r="3160" spans="17:17" s="93" customFormat="1" ht="15" customHeight="1" x14ac:dyDescent="0.25">
      <c r="Q3160" s="102"/>
    </row>
    <row r="3161" spans="17:17" s="93" customFormat="1" ht="15" customHeight="1" x14ac:dyDescent="0.25">
      <c r="Q3161" s="102"/>
    </row>
    <row r="3162" spans="17:17" s="93" customFormat="1" ht="15" customHeight="1" x14ac:dyDescent="0.25">
      <c r="Q3162" s="102"/>
    </row>
    <row r="3163" spans="17:17" s="93" customFormat="1" ht="15" customHeight="1" x14ac:dyDescent="0.25">
      <c r="Q3163" s="102"/>
    </row>
    <row r="3164" spans="17:17" s="93" customFormat="1" ht="15" customHeight="1" x14ac:dyDescent="0.25">
      <c r="Q3164" s="102"/>
    </row>
    <row r="3165" spans="17:17" s="93" customFormat="1" ht="15" customHeight="1" x14ac:dyDescent="0.25">
      <c r="Q3165" s="102"/>
    </row>
    <row r="3166" spans="17:17" s="93" customFormat="1" ht="15" customHeight="1" x14ac:dyDescent="0.25">
      <c r="Q3166" s="102"/>
    </row>
    <row r="3167" spans="17:17" s="93" customFormat="1" ht="15" customHeight="1" x14ac:dyDescent="0.25">
      <c r="Q3167" s="102"/>
    </row>
    <row r="3168" spans="17:17" s="93" customFormat="1" ht="15" customHeight="1" x14ac:dyDescent="0.25">
      <c r="Q3168" s="102"/>
    </row>
    <row r="3169" spans="17:17" s="93" customFormat="1" ht="15" customHeight="1" x14ac:dyDescent="0.25">
      <c r="Q3169" s="102"/>
    </row>
    <row r="3170" spans="17:17" s="93" customFormat="1" ht="15" customHeight="1" x14ac:dyDescent="0.25">
      <c r="Q3170" s="102"/>
    </row>
    <row r="3171" spans="17:17" s="93" customFormat="1" ht="15" customHeight="1" x14ac:dyDescent="0.25">
      <c r="Q3171" s="102"/>
    </row>
    <row r="3172" spans="17:17" s="93" customFormat="1" ht="15" customHeight="1" x14ac:dyDescent="0.25">
      <c r="Q3172" s="102"/>
    </row>
    <row r="3173" spans="17:17" s="93" customFormat="1" ht="15" customHeight="1" x14ac:dyDescent="0.25">
      <c r="Q3173" s="102"/>
    </row>
    <row r="3174" spans="17:17" s="93" customFormat="1" ht="15" customHeight="1" x14ac:dyDescent="0.25">
      <c r="Q3174" s="102"/>
    </row>
    <row r="3175" spans="17:17" s="93" customFormat="1" ht="15" customHeight="1" x14ac:dyDescent="0.25">
      <c r="Q3175" s="102"/>
    </row>
    <row r="3176" spans="17:17" s="93" customFormat="1" ht="15" customHeight="1" x14ac:dyDescent="0.25">
      <c r="Q3176" s="102"/>
    </row>
    <row r="3177" spans="17:17" s="93" customFormat="1" ht="15" customHeight="1" x14ac:dyDescent="0.25">
      <c r="Q3177" s="102"/>
    </row>
    <row r="3178" spans="17:17" s="93" customFormat="1" ht="15" customHeight="1" x14ac:dyDescent="0.25">
      <c r="Q3178" s="102"/>
    </row>
    <row r="3179" spans="17:17" s="93" customFormat="1" ht="15" customHeight="1" x14ac:dyDescent="0.25">
      <c r="Q3179" s="102"/>
    </row>
    <row r="3180" spans="17:17" s="93" customFormat="1" ht="15" customHeight="1" x14ac:dyDescent="0.25">
      <c r="Q3180" s="102"/>
    </row>
    <row r="3181" spans="17:17" s="93" customFormat="1" ht="15" customHeight="1" x14ac:dyDescent="0.25">
      <c r="Q3181" s="102"/>
    </row>
    <row r="3182" spans="17:17" s="93" customFormat="1" ht="15" customHeight="1" x14ac:dyDescent="0.25">
      <c r="Q3182" s="102"/>
    </row>
    <row r="3183" spans="17:17" s="93" customFormat="1" ht="15" customHeight="1" x14ac:dyDescent="0.25">
      <c r="Q3183" s="102"/>
    </row>
    <row r="3184" spans="17:17" s="93" customFormat="1" ht="15" customHeight="1" x14ac:dyDescent="0.25">
      <c r="Q3184" s="102"/>
    </row>
    <row r="3185" spans="17:17" s="93" customFormat="1" ht="15" customHeight="1" x14ac:dyDescent="0.25">
      <c r="Q3185" s="102"/>
    </row>
    <row r="3186" spans="17:17" s="93" customFormat="1" ht="15" customHeight="1" x14ac:dyDescent="0.25">
      <c r="Q3186" s="102"/>
    </row>
    <row r="3187" spans="17:17" s="93" customFormat="1" ht="15" customHeight="1" x14ac:dyDescent="0.25">
      <c r="Q3187" s="102"/>
    </row>
    <row r="3188" spans="17:17" s="93" customFormat="1" ht="15" customHeight="1" x14ac:dyDescent="0.25">
      <c r="Q3188" s="102"/>
    </row>
    <row r="3189" spans="17:17" s="93" customFormat="1" ht="15" customHeight="1" x14ac:dyDescent="0.25">
      <c r="Q3189" s="102"/>
    </row>
    <row r="3190" spans="17:17" s="93" customFormat="1" ht="15" customHeight="1" x14ac:dyDescent="0.25">
      <c r="Q3190" s="102"/>
    </row>
    <row r="3191" spans="17:17" s="93" customFormat="1" ht="15" customHeight="1" x14ac:dyDescent="0.25">
      <c r="Q3191" s="102"/>
    </row>
    <row r="3192" spans="17:17" s="93" customFormat="1" ht="15" customHeight="1" x14ac:dyDescent="0.25">
      <c r="Q3192" s="102"/>
    </row>
    <row r="3193" spans="17:17" s="93" customFormat="1" ht="15" customHeight="1" x14ac:dyDescent="0.25">
      <c r="Q3193" s="102"/>
    </row>
    <row r="3194" spans="17:17" s="93" customFormat="1" ht="15" customHeight="1" x14ac:dyDescent="0.25">
      <c r="Q3194" s="102"/>
    </row>
    <row r="3195" spans="17:17" s="93" customFormat="1" ht="15" customHeight="1" x14ac:dyDescent="0.25">
      <c r="Q3195" s="102"/>
    </row>
    <row r="3196" spans="17:17" s="93" customFormat="1" ht="15" customHeight="1" x14ac:dyDescent="0.25">
      <c r="Q3196" s="102"/>
    </row>
    <row r="3197" spans="17:17" s="93" customFormat="1" ht="15" customHeight="1" x14ac:dyDescent="0.25">
      <c r="Q3197" s="102"/>
    </row>
    <row r="3198" spans="17:17" s="93" customFormat="1" ht="15" customHeight="1" x14ac:dyDescent="0.25">
      <c r="Q3198" s="102"/>
    </row>
    <row r="3199" spans="17:17" s="93" customFormat="1" ht="15" customHeight="1" x14ac:dyDescent="0.25">
      <c r="Q3199" s="102"/>
    </row>
    <row r="3200" spans="17:17" s="93" customFormat="1" ht="15" customHeight="1" x14ac:dyDescent="0.25">
      <c r="Q3200" s="102"/>
    </row>
    <row r="3201" spans="17:17" s="93" customFormat="1" ht="15" customHeight="1" x14ac:dyDescent="0.25">
      <c r="Q3201" s="102"/>
    </row>
    <row r="3202" spans="17:17" s="93" customFormat="1" ht="15" customHeight="1" x14ac:dyDescent="0.25">
      <c r="Q3202" s="102"/>
    </row>
    <row r="3203" spans="17:17" s="93" customFormat="1" ht="15" customHeight="1" x14ac:dyDescent="0.25">
      <c r="Q3203" s="102"/>
    </row>
    <row r="3204" spans="17:17" s="93" customFormat="1" ht="15" customHeight="1" x14ac:dyDescent="0.25">
      <c r="Q3204" s="102"/>
    </row>
    <row r="3205" spans="17:17" s="93" customFormat="1" ht="15" customHeight="1" x14ac:dyDescent="0.25">
      <c r="Q3205" s="102"/>
    </row>
    <row r="3206" spans="17:17" s="93" customFormat="1" ht="15" customHeight="1" x14ac:dyDescent="0.25">
      <c r="Q3206" s="102"/>
    </row>
    <row r="3207" spans="17:17" s="93" customFormat="1" ht="15" customHeight="1" x14ac:dyDescent="0.25">
      <c r="Q3207" s="102"/>
    </row>
    <row r="3208" spans="17:17" s="93" customFormat="1" ht="15" customHeight="1" x14ac:dyDescent="0.25">
      <c r="Q3208" s="102"/>
    </row>
    <row r="3209" spans="17:17" s="93" customFormat="1" ht="15" customHeight="1" x14ac:dyDescent="0.25">
      <c r="Q3209" s="102"/>
    </row>
    <row r="3210" spans="17:17" s="93" customFormat="1" ht="15" customHeight="1" x14ac:dyDescent="0.25">
      <c r="Q3210" s="102"/>
    </row>
    <row r="3211" spans="17:17" s="93" customFormat="1" ht="15" customHeight="1" x14ac:dyDescent="0.25">
      <c r="Q3211" s="102"/>
    </row>
    <row r="3212" spans="17:17" s="93" customFormat="1" ht="15" customHeight="1" x14ac:dyDescent="0.25">
      <c r="Q3212" s="102"/>
    </row>
    <row r="3213" spans="17:17" s="93" customFormat="1" ht="15" customHeight="1" x14ac:dyDescent="0.25">
      <c r="Q3213" s="102"/>
    </row>
    <row r="3214" spans="17:17" s="93" customFormat="1" ht="15" customHeight="1" x14ac:dyDescent="0.25">
      <c r="Q3214" s="102"/>
    </row>
    <row r="3215" spans="17:17" s="93" customFormat="1" ht="15" customHeight="1" x14ac:dyDescent="0.25">
      <c r="Q3215" s="102"/>
    </row>
    <row r="3216" spans="17:17" s="93" customFormat="1" ht="15" customHeight="1" x14ac:dyDescent="0.25">
      <c r="Q3216" s="102"/>
    </row>
    <row r="3217" spans="17:17" s="93" customFormat="1" ht="15" customHeight="1" x14ac:dyDescent="0.25">
      <c r="Q3217" s="102"/>
    </row>
    <row r="3218" spans="17:17" s="93" customFormat="1" ht="15" customHeight="1" x14ac:dyDescent="0.25">
      <c r="Q3218" s="102"/>
    </row>
    <row r="3219" spans="17:17" s="93" customFormat="1" ht="15" customHeight="1" x14ac:dyDescent="0.25">
      <c r="Q3219" s="102"/>
    </row>
    <row r="3220" spans="17:17" s="93" customFormat="1" ht="15" customHeight="1" x14ac:dyDescent="0.25">
      <c r="Q3220" s="102"/>
    </row>
    <row r="3221" spans="17:17" s="93" customFormat="1" ht="15" customHeight="1" x14ac:dyDescent="0.25">
      <c r="Q3221" s="102"/>
    </row>
    <row r="3222" spans="17:17" s="93" customFormat="1" ht="15" customHeight="1" x14ac:dyDescent="0.25">
      <c r="Q3222" s="102"/>
    </row>
    <row r="3223" spans="17:17" s="93" customFormat="1" ht="15" customHeight="1" x14ac:dyDescent="0.25">
      <c r="Q3223" s="102"/>
    </row>
    <row r="3224" spans="17:17" s="93" customFormat="1" ht="15" customHeight="1" x14ac:dyDescent="0.25">
      <c r="Q3224" s="102"/>
    </row>
    <row r="3225" spans="17:17" s="93" customFormat="1" ht="15" customHeight="1" x14ac:dyDescent="0.25">
      <c r="Q3225" s="102"/>
    </row>
    <row r="3226" spans="17:17" s="93" customFormat="1" ht="15" customHeight="1" x14ac:dyDescent="0.25">
      <c r="Q3226" s="102"/>
    </row>
    <row r="3227" spans="17:17" s="93" customFormat="1" ht="15" customHeight="1" x14ac:dyDescent="0.25">
      <c r="Q3227" s="102"/>
    </row>
    <row r="3228" spans="17:17" s="93" customFormat="1" ht="15" customHeight="1" x14ac:dyDescent="0.25">
      <c r="Q3228" s="102"/>
    </row>
    <row r="3229" spans="17:17" s="93" customFormat="1" ht="15" customHeight="1" x14ac:dyDescent="0.25">
      <c r="Q3229" s="102"/>
    </row>
    <row r="3230" spans="17:17" s="93" customFormat="1" ht="15" customHeight="1" x14ac:dyDescent="0.25">
      <c r="Q3230" s="102"/>
    </row>
    <row r="3231" spans="17:17" s="93" customFormat="1" ht="15" customHeight="1" x14ac:dyDescent="0.25">
      <c r="Q3231" s="102"/>
    </row>
    <row r="3232" spans="17:17" s="93" customFormat="1" ht="15" customHeight="1" x14ac:dyDescent="0.25">
      <c r="Q3232" s="102"/>
    </row>
    <row r="3233" spans="17:17" s="93" customFormat="1" ht="15" customHeight="1" x14ac:dyDescent="0.25">
      <c r="Q3233" s="102"/>
    </row>
    <row r="3234" spans="17:17" s="93" customFormat="1" ht="15" customHeight="1" x14ac:dyDescent="0.25">
      <c r="Q3234" s="102"/>
    </row>
    <row r="3235" spans="17:17" s="93" customFormat="1" ht="15" customHeight="1" x14ac:dyDescent="0.25">
      <c r="Q3235" s="102"/>
    </row>
    <row r="3236" spans="17:17" s="93" customFormat="1" ht="15" customHeight="1" x14ac:dyDescent="0.25">
      <c r="Q3236" s="102"/>
    </row>
    <row r="3237" spans="17:17" s="93" customFormat="1" ht="15" customHeight="1" x14ac:dyDescent="0.25">
      <c r="Q3237" s="102"/>
    </row>
    <row r="3238" spans="17:17" s="93" customFormat="1" ht="15" customHeight="1" x14ac:dyDescent="0.25">
      <c r="Q3238" s="102"/>
    </row>
    <row r="3239" spans="17:17" s="93" customFormat="1" ht="15" customHeight="1" x14ac:dyDescent="0.25">
      <c r="Q3239" s="102"/>
    </row>
    <row r="3240" spans="17:17" s="93" customFormat="1" ht="15" customHeight="1" x14ac:dyDescent="0.25">
      <c r="Q3240" s="102"/>
    </row>
    <row r="3241" spans="17:17" s="93" customFormat="1" ht="15" customHeight="1" x14ac:dyDescent="0.25">
      <c r="Q3241" s="102"/>
    </row>
    <row r="3242" spans="17:17" s="93" customFormat="1" ht="15" customHeight="1" x14ac:dyDescent="0.25">
      <c r="Q3242" s="102"/>
    </row>
    <row r="3243" spans="17:17" s="93" customFormat="1" ht="15" customHeight="1" x14ac:dyDescent="0.25">
      <c r="Q3243" s="102"/>
    </row>
    <row r="3244" spans="17:17" s="93" customFormat="1" ht="15" customHeight="1" x14ac:dyDescent="0.25">
      <c r="Q3244" s="102"/>
    </row>
    <row r="3245" spans="17:17" s="93" customFormat="1" ht="15" customHeight="1" x14ac:dyDescent="0.25">
      <c r="Q3245" s="102"/>
    </row>
    <row r="3246" spans="17:17" s="93" customFormat="1" ht="15" customHeight="1" x14ac:dyDescent="0.25">
      <c r="Q3246" s="102"/>
    </row>
    <row r="3247" spans="17:17" s="93" customFormat="1" ht="15" customHeight="1" x14ac:dyDescent="0.25">
      <c r="Q3247" s="102"/>
    </row>
    <row r="3248" spans="17:17" s="93" customFormat="1" ht="15" customHeight="1" x14ac:dyDescent="0.25">
      <c r="Q3248" s="102"/>
    </row>
    <row r="3249" spans="17:17" s="93" customFormat="1" ht="15" customHeight="1" x14ac:dyDescent="0.25">
      <c r="Q3249" s="102"/>
    </row>
    <row r="3250" spans="17:17" s="93" customFormat="1" ht="15" customHeight="1" x14ac:dyDescent="0.25">
      <c r="Q3250" s="102"/>
    </row>
    <row r="3251" spans="17:17" s="93" customFormat="1" ht="15" customHeight="1" x14ac:dyDescent="0.25">
      <c r="Q3251" s="102"/>
    </row>
    <row r="3252" spans="17:17" s="93" customFormat="1" ht="15" customHeight="1" x14ac:dyDescent="0.25">
      <c r="Q3252" s="102"/>
    </row>
    <row r="3253" spans="17:17" s="93" customFormat="1" ht="15" customHeight="1" x14ac:dyDescent="0.25">
      <c r="Q3253" s="102"/>
    </row>
    <row r="3254" spans="17:17" s="93" customFormat="1" ht="15" customHeight="1" x14ac:dyDescent="0.25">
      <c r="Q3254" s="102"/>
    </row>
    <row r="3255" spans="17:17" s="93" customFormat="1" ht="15" customHeight="1" x14ac:dyDescent="0.25">
      <c r="Q3255" s="102"/>
    </row>
    <row r="3256" spans="17:17" s="93" customFormat="1" ht="15" customHeight="1" x14ac:dyDescent="0.25">
      <c r="Q3256" s="102"/>
    </row>
    <row r="3257" spans="17:17" s="93" customFormat="1" ht="15" customHeight="1" x14ac:dyDescent="0.25">
      <c r="Q3257" s="102"/>
    </row>
    <row r="3258" spans="17:17" s="93" customFormat="1" ht="15" customHeight="1" x14ac:dyDescent="0.25">
      <c r="Q3258" s="102"/>
    </row>
    <row r="3259" spans="17:17" s="93" customFormat="1" ht="15" customHeight="1" x14ac:dyDescent="0.25">
      <c r="Q3259" s="102"/>
    </row>
    <row r="3260" spans="17:17" s="93" customFormat="1" ht="15" customHeight="1" x14ac:dyDescent="0.25">
      <c r="Q3260" s="102"/>
    </row>
    <row r="3261" spans="17:17" s="93" customFormat="1" ht="15" customHeight="1" x14ac:dyDescent="0.25">
      <c r="Q3261" s="102"/>
    </row>
    <row r="3262" spans="17:17" s="93" customFormat="1" ht="15" customHeight="1" x14ac:dyDescent="0.25">
      <c r="Q3262" s="102"/>
    </row>
    <row r="3263" spans="17:17" s="93" customFormat="1" ht="15" customHeight="1" x14ac:dyDescent="0.25">
      <c r="Q3263" s="102"/>
    </row>
    <row r="3264" spans="17:17" s="93" customFormat="1" ht="15" customHeight="1" x14ac:dyDescent="0.25">
      <c r="Q3264" s="102"/>
    </row>
    <row r="3265" spans="17:17" s="93" customFormat="1" ht="15" customHeight="1" x14ac:dyDescent="0.25">
      <c r="Q3265" s="102"/>
    </row>
    <row r="3266" spans="17:17" s="93" customFormat="1" ht="15" customHeight="1" x14ac:dyDescent="0.25">
      <c r="Q3266" s="102"/>
    </row>
    <row r="3267" spans="17:17" s="93" customFormat="1" ht="15" customHeight="1" x14ac:dyDescent="0.25">
      <c r="Q3267" s="102"/>
    </row>
    <row r="3268" spans="17:17" s="93" customFormat="1" ht="15" customHeight="1" x14ac:dyDescent="0.25">
      <c r="Q3268" s="102"/>
    </row>
    <row r="3269" spans="17:17" s="93" customFormat="1" ht="15" customHeight="1" x14ac:dyDescent="0.25">
      <c r="Q3269" s="102"/>
    </row>
    <row r="3270" spans="17:17" s="93" customFormat="1" ht="15" customHeight="1" x14ac:dyDescent="0.25">
      <c r="Q3270" s="102"/>
    </row>
    <row r="3271" spans="17:17" s="93" customFormat="1" ht="15" customHeight="1" x14ac:dyDescent="0.25">
      <c r="Q3271" s="102"/>
    </row>
    <row r="3272" spans="17:17" s="93" customFormat="1" ht="15" customHeight="1" x14ac:dyDescent="0.25">
      <c r="Q3272" s="102"/>
    </row>
    <row r="3273" spans="17:17" s="93" customFormat="1" ht="15" customHeight="1" x14ac:dyDescent="0.25">
      <c r="Q3273" s="102"/>
    </row>
    <row r="3274" spans="17:17" s="93" customFormat="1" ht="15" customHeight="1" x14ac:dyDescent="0.25">
      <c r="Q3274" s="102"/>
    </row>
    <row r="3275" spans="17:17" s="93" customFormat="1" ht="15" customHeight="1" x14ac:dyDescent="0.25">
      <c r="Q3275" s="102"/>
    </row>
    <row r="3276" spans="17:17" s="93" customFormat="1" ht="15" customHeight="1" x14ac:dyDescent="0.25">
      <c r="Q3276" s="102"/>
    </row>
    <row r="3277" spans="17:17" s="93" customFormat="1" ht="15" customHeight="1" x14ac:dyDescent="0.25">
      <c r="Q3277" s="102"/>
    </row>
    <row r="3278" spans="17:17" s="93" customFormat="1" ht="15" customHeight="1" x14ac:dyDescent="0.25">
      <c r="Q3278" s="102"/>
    </row>
    <row r="3279" spans="17:17" s="93" customFormat="1" ht="15" customHeight="1" x14ac:dyDescent="0.25">
      <c r="Q3279" s="102"/>
    </row>
    <row r="3280" spans="17:17" s="93" customFormat="1" ht="15" customHeight="1" x14ac:dyDescent="0.25">
      <c r="Q3280" s="102"/>
    </row>
    <row r="3281" spans="17:17" s="93" customFormat="1" ht="15" customHeight="1" x14ac:dyDescent="0.25">
      <c r="Q3281" s="102"/>
    </row>
    <row r="3282" spans="17:17" s="93" customFormat="1" ht="15" customHeight="1" x14ac:dyDescent="0.25">
      <c r="Q3282" s="102"/>
    </row>
    <row r="3283" spans="17:17" s="93" customFormat="1" ht="15" customHeight="1" x14ac:dyDescent="0.25">
      <c r="Q3283" s="102"/>
    </row>
    <row r="3284" spans="17:17" s="93" customFormat="1" ht="15" customHeight="1" x14ac:dyDescent="0.25">
      <c r="Q3284" s="102"/>
    </row>
    <row r="3285" spans="17:17" s="93" customFormat="1" ht="15" customHeight="1" x14ac:dyDescent="0.25">
      <c r="Q3285" s="102"/>
    </row>
    <row r="3286" spans="17:17" s="93" customFormat="1" ht="15" customHeight="1" x14ac:dyDescent="0.25">
      <c r="Q3286" s="102"/>
    </row>
    <row r="3287" spans="17:17" s="93" customFormat="1" ht="15" customHeight="1" x14ac:dyDescent="0.25">
      <c r="Q3287" s="102"/>
    </row>
    <row r="3288" spans="17:17" s="93" customFormat="1" ht="15" customHeight="1" x14ac:dyDescent="0.25">
      <c r="Q3288" s="102"/>
    </row>
    <row r="3289" spans="17:17" s="93" customFormat="1" ht="15" customHeight="1" x14ac:dyDescent="0.25">
      <c r="Q3289" s="102"/>
    </row>
    <row r="3290" spans="17:17" s="93" customFormat="1" ht="15" customHeight="1" x14ac:dyDescent="0.25">
      <c r="Q3290" s="102"/>
    </row>
    <row r="3291" spans="17:17" s="93" customFormat="1" ht="15" customHeight="1" x14ac:dyDescent="0.25">
      <c r="Q3291" s="102"/>
    </row>
    <row r="3292" spans="17:17" s="93" customFormat="1" ht="15" customHeight="1" x14ac:dyDescent="0.25">
      <c r="Q3292" s="102"/>
    </row>
    <row r="3293" spans="17:17" s="93" customFormat="1" ht="15" customHeight="1" x14ac:dyDescent="0.25">
      <c r="Q3293" s="102"/>
    </row>
    <row r="3294" spans="17:17" s="93" customFormat="1" ht="15" customHeight="1" x14ac:dyDescent="0.25">
      <c r="Q3294" s="102"/>
    </row>
    <row r="3295" spans="17:17" s="93" customFormat="1" ht="15" customHeight="1" x14ac:dyDescent="0.25">
      <c r="Q3295" s="102"/>
    </row>
    <row r="3296" spans="17:17" s="93" customFormat="1" ht="15" customHeight="1" x14ac:dyDescent="0.25">
      <c r="Q3296" s="102"/>
    </row>
    <row r="3297" spans="17:17" s="93" customFormat="1" ht="15" customHeight="1" x14ac:dyDescent="0.25">
      <c r="Q3297" s="102"/>
    </row>
    <row r="3298" spans="17:17" s="93" customFormat="1" ht="15" customHeight="1" x14ac:dyDescent="0.25">
      <c r="Q3298" s="102"/>
    </row>
    <row r="3299" spans="17:17" s="93" customFormat="1" ht="15" customHeight="1" x14ac:dyDescent="0.25">
      <c r="Q3299" s="102"/>
    </row>
    <row r="3300" spans="17:17" s="93" customFormat="1" ht="15" customHeight="1" x14ac:dyDescent="0.25">
      <c r="Q3300" s="102"/>
    </row>
    <row r="3301" spans="17:17" s="93" customFormat="1" ht="15" customHeight="1" x14ac:dyDescent="0.25">
      <c r="Q3301" s="102"/>
    </row>
    <row r="3302" spans="17:17" s="93" customFormat="1" ht="15" customHeight="1" x14ac:dyDescent="0.25">
      <c r="Q3302" s="102"/>
    </row>
    <row r="3303" spans="17:17" s="93" customFormat="1" ht="15" customHeight="1" x14ac:dyDescent="0.25">
      <c r="Q3303" s="102"/>
    </row>
    <row r="3304" spans="17:17" s="93" customFormat="1" ht="15" customHeight="1" x14ac:dyDescent="0.25">
      <c r="Q3304" s="102"/>
    </row>
    <row r="3305" spans="17:17" s="93" customFormat="1" ht="15" customHeight="1" x14ac:dyDescent="0.25">
      <c r="Q3305" s="102"/>
    </row>
    <row r="3306" spans="17:17" s="93" customFormat="1" ht="15" customHeight="1" x14ac:dyDescent="0.25">
      <c r="Q3306" s="102"/>
    </row>
    <row r="3307" spans="17:17" s="93" customFormat="1" ht="15" customHeight="1" x14ac:dyDescent="0.25">
      <c r="Q3307" s="102"/>
    </row>
    <row r="3308" spans="17:17" s="93" customFormat="1" ht="15" customHeight="1" x14ac:dyDescent="0.25">
      <c r="Q3308" s="102"/>
    </row>
    <row r="3309" spans="17:17" s="93" customFormat="1" ht="15" customHeight="1" x14ac:dyDescent="0.25">
      <c r="Q3309" s="102"/>
    </row>
    <row r="3310" spans="17:17" s="93" customFormat="1" ht="15" customHeight="1" x14ac:dyDescent="0.25">
      <c r="Q3310" s="102"/>
    </row>
    <row r="3311" spans="17:17" s="93" customFormat="1" ht="15" customHeight="1" x14ac:dyDescent="0.25">
      <c r="Q3311" s="102"/>
    </row>
    <row r="3312" spans="17:17" s="93" customFormat="1" ht="15" customHeight="1" x14ac:dyDescent="0.25">
      <c r="Q3312" s="102"/>
    </row>
    <row r="3313" spans="17:17" s="93" customFormat="1" ht="15" customHeight="1" x14ac:dyDescent="0.25">
      <c r="Q3313" s="102"/>
    </row>
    <row r="3314" spans="17:17" s="93" customFormat="1" ht="15" customHeight="1" x14ac:dyDescent="0.25">
      <c r="Q3314" s="102"/>
    </row>
    <row r="3315" spans="17:17" s="93" customFormat="1" ht="15" customHeight="1" x14ac:dyDescent="0.25">
      <c r="Q3315" s="102"/>
    </row>
    <row r="3316" spans="17:17" s="93" customFormat="1" ht="15" customHeight="1" x14ac:dyDescent="0.25">
      <c r="Q3316" s="102"/>
    </row>
    <row r="3317" spans="17:17" s="93" customFormat="1" ht="15" customHeight="1" x14ac:dyDescent="0.25">
      <c r="Q3317" s="102"/>
    </row>
    <row r="3318" spans="17:17" s="93" customFormat="1" ht="15" customHeight="1" x14ac:dyDescent="0.25">
      <c r="Q3318" s="102"/>
    </row>
    <row r="3319" spans="17:17" s="93" customFormat="1" ht="15" customHeight="1" x14ac:dyDescent="0.25">
      <c r="Q3319" s="102"/>
    </row>
    <row r="3320" spans="17:17" s="93" customFormat="1" ht="15" customHeight="1" x14ac:dyDescent="0.25">
      <c r="Q3320" s="102"/>
    </row>
    <row r="3321" spans="17:17" s="93" customFormat="1" ht="15" customHeight="1" x14ac:dyDescent="0.25">
      <c r="Q3321" s="102"/>
    </row>
    <row r="3322" spans="17:17" s="93" customFormat="1" ht="15" customHeight="1" x14ac:dyDescent="0.25">
      <c r="Q3322" s="102"/>
    </row>
    <row r="3323" spans="17:17" s="93" customFormat="1" ht="15" customHeight="1" x14ac:dyDescent="0.25">
      <c r="Q3323" s="102"/>
    </row>
    <row r="3324" spans="17:17" s="93" customFormat="1" ht="15" customHeight="1" x14ac:dyDescent="0.25">
      <c r="Q3324" s="102"/>
    </row>
    <row r="3325" spans="17:17" s="93" customFormat="1" ht="15" customHeight="1" x14ac:dyDescent="0.25">
      <c r="Q3325" s="102"/>
    </row>
    <row r="3326" spans="17:17" s="93" customFormat="1" ht="15" customHeight="1" x14ac:dyDescent="0.25">
      <c r="Q3326" s="102"/>
    </row>
    <row r="3327" spans="17:17" s="93" customFormat="1" ht="15" customHeight="1" x14ac:dyDescent="0.25">
      <c r="Q3327" s="102"/>
    </row>
    <row r="3328" spans="17:17" s="93" customFormat="1" ht="15" customHeight="1" x14ac:dyDescent="0.25">
      <c r="Q3328" s="102"/>
    </row>
    <row r="3329" spans="17:17" s="93" customFormat="1" ht="15" customHeight="1" x14ac:dyDescent="0.25">
      <c r="Q3329" s="102"/>
    </row>
    <row r="3330" spans="17:17" s="93" customFormat="1" ht="15" customHeight="1" x14ac:dyDescent="0.25">
      <c r="Q3330" s="102"/>
    </row>
    <row r="3331" spans="17:17" s="93" customFormat="1" ht="15" customHeight="1" x14ac:dyDescent="0.25">
      <c r="Q3331" s="102"/>
    </row>
    <row r="3332" spans="17:17" s="93" customFormat="1" ht="15" customHeight="1" x14ac:dyDescent="0.25">
      <c r="Q3332" s="102"/>
    </row>
    <row r="3333" spans="17:17" s="93" customFormat="1" ht="15" customHeight="1" x14ac:dyDescent="0.25">
      <c r="Q3333" s="102"/>
    </row>
    <row r="3334" spans="17:17" s="93" customFormat="1" ht="15" customHeight="1" x14ac:dyDescent="0.25">
      <c r="Q3334" s="102"/>
    </row>
    <row r="3335" spans="17:17" s="93" customFormat="1" ht="15" customHeight="1" x14ac:dyDescent="0.25">
      <c r="Q3335" s="102"/>
    </row>
    <row r="3336" spans="17:17" s="93" customFormat="1" ht="15" customHeight="1" x14ac:dyDescent="0.25">
      <c r="Q3336" s="102"/>
    </row>
    <row r="3337" spans="17:17" s="93" customFormat="1" ht="15" customHeight="1" x14ac:dyDescent="0.25">
      <c r="Q3337" s="102"/>
    </row>
    <row r="3338" spans="17:17" s="93" customFormat="1" ht="15" customHeight="1" x14ac:dyDescent="0.25">
      <c r="Q3338" s="102"/>
    </row>
    <row r="3339" spans="17:17" s="93" customFormat="1" ht="15" customHeight="1" x14ac:dyDescent="0.25">
      <c r="Q3339" s="102"/>
    </row>
    <row r="3340" spans="17:17" s="93" customFormat="1" ht="15" customHeight="1" x14ac:dyDescent="0.25">
      <c r="Q3340" s="102"/>
    </row>
    <row r="3341" spans="17:17" s="93" customFormat="1" ht="15" customHeight="1" x14ac:dyDescent="0.25">
      <c r="Q3341" s="102"/>
    </row>
    <row r="3342" spans="17:17" s="93" customFormat="1" ht="15" customHeight="1" x14ac:dyDescent="0.25">
      <c r="Q3342" s="102"/>
    </row>
    <row r="3343" spans="17:17" s="93" customFormat="1" ht="15" customHeight="1" x14ac:dyDescent="0.25">
      <c r="Q3343" s="102"/>
    </row>
    <row r="3344" spans="17:17" s="93" customFormat="1" ht="15" customHeight="1" x14ac:dyDescent="0.25">
      <c r="Q3344" s="102"/>
    </row>
    <row r="3345" spans="17:17" s="93" customFormat="1" ht="15" customHeight="1" x14ac:dyDescent="0.25">
      <c r="Q3345" s="102"/>
    </row>
    <row r="3346" spans="17:17" s="93" customFormat="1" ht="15" customHeight="1" x14ac:dyDescent="0.25">
      <c r="Q3346" s="102"/>
    </row>
    <row r="3347" spans="17:17" s="93" customFormat="1" ht="15" customHeight="1" x14ac:dyDescent="0.25">
      <c r="Q3347" s="102"/>
    </row>
    <row r="3348" spans="17:17" s="93" customFormat="1" ht="15" customHeight="1" x14ac:dyDescent="0.25">
      <c r="Q3348" s="102"/>
    </row>
    <row r="3349" spans="17:17" s="93" customFormat="1" ht="15" customHeight="1" x14ac:dyDescent="0.25">
      <c r="Q3349" s="102"/>
    </row>
    <row r="3350" spans="17:17" s="93" customFormat="1" ht="15" customHeight="1" x14ac:dyDescent="0.25">
      <c r="Q3350" s="102"/>
    </row>
    <row r="3351" spans="17:17" s="93" customFormat="1" ht="15" customHeight="1" x14ac:dyDescent="0.25">
      <c r="Q3351" s="102"/>
    </row>
    <row r="3352" spans="17:17" s="93" customFormat="1" ht="15" customHeight="1" x14ac:dyDescent="0.25">
      <c r="Q3352" s="102"/>
    </row>
    <row r="3353" spans="17:17" s="93" customFormat="1" ht="15" customHeight="1" x14ac:dyDescent="0.25">
      <c r="Q3353" s="102"/>
    </row>
    <row r="3354" spans="17:17" s="93" customFormat="1" ht="15" customHeight="1" x14ac:dyDescent="0.25">
      <c r="Q3354" s="102"/>
    </row>
    <row r="3355" spans="17:17" s="93" customFormat="1" ht="15" customHeight="1" x14ac:dyDescent="0.25">
      <c r="Q3355" s="102"/>
    </row>
    <row r="3356" spans="17:17" s="93" customFormat="1" ht="15" customHeight="1" x14ac:dyDescent="0.25">
      <c r="Q3356" s="102"/>
    </row>
    <row r="3357" spans="17:17" s="93" customFormat="1" ht="15" customHeight="1" x14ac:dyDescent="0.25">
      <c r="Q3357" s="102"/>
    </row>
    <row r="3358" spans="17:17" s="93" customFormat="1" ht="15" customHeight="1" x14ac:dyDescent="0.25">
      <c r="Q3358" s="102"/>
    </row>
    <row r="3359" spans="17:17" s="93" customFormat="1" ht="15" customHeight="1" x14ac:dyDescent="0.25">
      <c r="Q3359" s="102"/>
    </row>
    <row r="3360" spans="17:17" s="93" customFormat="1" ht="15" customHeight="1" x14ac:dyDescent="0.25">
      <c r="Q3360" s="102"/>
    </row>
    <row r="3361" spans="17:17" s="93" customFormat="1" ht="15" customHeight="1" x14ac:dyDescent="0.25">
      <c r="Q3361" s="102"/>
    </row>
    <row r="3362" spans="17:17" s="93" customFormat="1" ht="15" customHeight="1" x14ac:dyDescent="0.25">
      <c r="Q3362" s="102"/>
    </row>
    <row r="3363" spans="17:17" s="93" customFormat="1" ht="15" customHeight="1" x14ac:dyDescent="0.25">
      <c r="Q3363" s="102"/>
    </row>
    <row r="3364" spans="17:17" s="93" customFormat="1" ht="15" customHeight="1" x14ac:dyDescent="0.25">
      <c r="Q3364" s="102"/>
    </row>
    <row r="3365" spans="17:17" s="93" customFormat="1" ht="15" customHeight="1" x14ac:dyDescent="0.25">
      <c r="Q3365" s="102"/>
    </row>
    <row r="3366" spans="17:17" s="93" customFormat="1" ht="15" customHeight="1" x14ac:dyDescent="0.25">
      <c r="Q3366" s="102"/>
    </row>
    <row r="3367" spans="17:17" s="93" customFormat="1" ht="15" customHeight="1" x14ac:dyDescent="0.25">
      <c r="Q3367" s="102"/>
    </row>
    <row r="3368" spans="17:17" s="93" customFormat="1" ht="15" customHeight="1" x14ac:dyDescent="0.25">
      <c r="Q3368" s="102"/>
    </row>
    <row r="3369" spans="17:17" s="93" customFormat="1" ht="15" customHeight="1" x14ac:dyDescent="0.25">
      <c r="Q3369" s="102"/>
    </row>
    <row r="3370" spans="17:17" s="93" customFormat="1" ht="15" customHeight="1" x14ac:dyDescent="0.25">
      <c r="Q3370" s="102"/>
    </row>
    <row r="3371" spans="17:17" s="93" customFormat="1" ht="15" customHeight="1" x14ac:dyDescent="0.25">
      <c r="Q3371" s="102"/>
    </row>
    <row r="3372" spans="17:17" s="93" customFormat="1" ht="15" customHeight="1" x14ac:dyDescent="0.25">
      <c r="Q3372" s="102"/>
    </row>
    <row r="3373" spans="17:17" s="93" customFormat="1" ht="15" customHeight="1" x14ac:dyDescent="0.25">
      <c r="Q3373" s="102"/>
    </row>
    <row r="3374" spans="17:17" s="93" customFormat="1" ht="15" customHeight="1" x14ac:dyDescent="0.25">
      <c r="Q3374" s="102"/>
    </row>
    <row r="3375" spans="17:17" s="93" customFormat="1" ht="15" customHeight="1" x14ac:dyDescent="0.25">
      <c r="Q3375" s="102"/>
    </row>
    <row r="3376" spans="17:17" s="93" customFormat="1" ht="15" customHeight="1" x14ac:dyDescent="0.25">
      <c r="Q3376" s="102"/>
    </row>
    <row r="3377" spans="17:17" s="93" customFormat="1" ht="15" customHeight="1" x14ac:dyDescent="0.25">
      <c r="Q3377" s="102"/>
    </row>
    <row r="3378" spans="17:17" s="93" customFormat="1" ht="15" customHeight="1" x14ac:dyDescent="0.25">
      <c r="Q3378" s="102"/>
    </row>
    <row r="3379" spans="17:17" s="93" customFormat="1" ht="15" customHeight="1" x14ac:dyDescent="0.25">
      <c r="Q3379" s="102"/>
    </row>
    <row r="3380" spans="17:17" s="93" customFormat="1" ht="15" customHeight="1" x14ac:dyDescent="0.25">
      <c r="Q3380" s="102"/>
    </row>
    <row r="3381" spans="17:17" s="93" customFormat="1" ht="15" customHeight="1" x14ac:dyDescent="0.25">
      <c r="Q3381" s="102"/>
    </row>
    <row r="3382" spans="17:17" s="93" customFormat="1" ht="15" customHeight="1" x14ac:dyDescent="0.25">
      <c r="Q3382" s="102"/>
    </row>
    <row r="3383" spans="17:17" s="93" customFormat="1" ht="15" customHeight="1" x14ac:dyDescent="0.25">
      <c r="Q3383" s="102"/>
    </row>
    <row r="3384" spans="17:17" s="93" customFormat="1" ht="15" customHeight="1" x14ac:dyDescent="0.25">
      <c r="Q3384" s="102"/>
    </row>
    <row r="3385" spans="17:17" s="93" customFormat="1" ht="15" customHeight="1" x14ac:dyDescent="0.25">
      <c r="Q3385" s="102"/>
    </row>
    <row r="3386" spans="17:17" s="93" customFormat="1" ht="15" customHeight="1" x14ac:dyDescent="0.25">
      <c r="Q3386" s="102"/>
    </row>
    <row r="3387" spans="17:17" s="93" customFormat="1" ht="15" customHeight="1" x14ac:dyDescent="0.25">
      <c r="Q3387" s="102"/>
    </row>
    <row r="3388" spans="17:17" s="93" customFormat="1" ht="15" customHeight="1" x14ac:dyDescent="0.25">
      <c r="Q3388" s="102"/>
    </row>
    <row r="3389" spans="17:17" s="93" customFormat="1" ht="15" customHeight="1" x14ac:dyDescent="0.25">
      <c r="Q3389" s="102"/>
    </row>
    <row r="3390" spans="17:17" s="93" customFormat="1" ht="15" customHeight="1" x14ac:dyDescent="0.25">
      <c r="Q3390" s="102"/>
    </row>
    <row r="3391" spans="17:17" s="93" customFormat="1" ht="15" customHeight="1" x14ac:dyDescent="0.25">
      <c r="Q3391" s="102"/>
    </row>
    <row r="3392" spans="17:17" s="93" customFormat="1" ht="15" customHeight="1" x14ac:dyDescent="0.25">
      <c r="Q3392" s="102"/>
    </row>
    <row r="3393" spans="17:17" s="93" customFormat="1" ht="15" customHeight="1" x14ac:dyDescent="0.25">
      <c r="Q3393" s="102"/>
    </row>
    <row r="3394" spans="17:17" s="93" customFormat="1" ht="15" customHeight="1" x14ac:dyDescent="0.25">
      <c r="Q3394" s="102"/>
    </row>
    <row r="3395" spans="17:17" s="93" customFormat="1" ht="15" customHeight="1" x14ac:dyDescent="0.25">
      <c r="Q3395" s="102"/>
    </row>
    <row r="3396" spans="17:17" s="93" customFormat="1" ht="15" customHeight="1" x14ac:dyDescent="0.25">
      <c r="Q3396" s="102"/>
    </row>
    <row r="3397" spans="17:17" s="93" customFormat="1" ht="15" customHeight="1" x14ac:dyDescent="0.25">
      <c r="Q3397" s="102"/>
    </row>
    <row r="3398" spans="17:17" s="93" customFormat="1" ht="15" customHeight="1" x14ac:dyDescent="0.25">
      <c r="Q3398" s="102"/>
    </row>
    <row r="3399" spans="17:17" s="93" customFormat="1" ht="15" customHeight="1" x14ac:dyDescent="0.25">
      <c r="Q3399" s="102"/>
    </row>
    <row r="3400" spans="17:17" s="93" customFormat="1" ht="15" customHeight="1" x14ac:dyDescent="0.25">
      <c r="Q3400" s="102"/>
    </row>
    <row r="3401" spans="17:17" s="93" customFormat="1" ht="15" customHeight="1" x14ac:dyDescent="0.25">
      <c r="Q3401" s="102"/>
    </row>
    <row r="3402" spans="17:17" s="93" customFormat="1" ht="15" customHeight="1" x14ac:dyDescent="0.25">
      <c r="Q3402" s="102"/>
    </row>
    <row r="3403" spans="17:17" s="93" customFormat="1" ht="15" customHeight="1" x14ac:dyDescent="0.25">
      <c r="Q3403" s="102"/>
    </row>
    <row r="3404" spans="17:17" s="93" customFormat="1" ht="15" customHeight="1" x14ac:dyDescent="0.25">
      <c r="Q3404" s="102"/>
    </row>
    <row r="3405" spans="17:17" s="93" customFormat="1" ht="15" customHeight="1" x14ac:dyDescent="0.25">
      <c r="Q3405" s="102"/>
    </row>
    <row r="3406" spans="17:17" s="93" customFormat="1" ht="15" customHeight="1" x14ac:dyDescent="0.25">
      <c r="Q3406" s="102"/>
    </row>
    <row r="3407" spans="17:17" s="93" customFormat="1" ht="15" customHeight="1" x14ac:dyDescent="0.25">
      <c r="Q3407" s="102"/>
    </row>
    <row r="3408" spans="17:17" s="93" customFormat="1" ht="15" customHeight="1" x14ac:dyDescent="0.25">
      <c r="Q3408" s="102"/>
    </row>
    <row r="3409" spans="17:17" s="93" customFormat="1" ht="15" customHeight="1" x14ac:dyDescent="0.25">
      <c r="Q3409" s="102"/>
    </row>
    <row r="3410" spans="17:17" s="93" customFormat="1" ht="15" customHeight="1" x14ac:dyDescent="0.25">
      <c r="Q3410" s="102"/>
    </row>
    <row r="3411" spans="17:17" s="93" customFormat="1" ht="15" customHeight="1" x14ac:dyDescent="0.25">
      <c r="Q3411" s="102"/>
    </row>
    <row r="3412" spans="17:17" s="93" customFormat="1" ht="15" customHeight="1" x14ac:dyDescent="0.25">
      <c r="Q3412" s="102"/>
    </row>
    <row r="3413" spans="17:17" s="93" customFormat="1" ht="15" customHeight="1" x14ac:dyDescent="0.25">
      <c r="Q3413" s="102"/>
    </row>
    <row r="3414" spans="17:17" s="93" customFormat="1" ht="15" customHeight="1" x14ac:dyDescent="0.25">
      <c r="Q3414" s="102"/>
    </row>
    <row r="3415" spans="17:17" s="93" customFormat="1" ht="15" customHeight="1" x14ac:dyDescent="0.25">
      <c r="Q3415" s="102"/>
    </row>
    <row r="3416" spans="17:17" s="93" customFormat="1" ht="15" customHeight="1" x14ac:dyDescent="0.25">
      <c r="Q3416" s="102"/>
    </row>
    <row r="3417" spans="17:17" s="93" customFormat="1" ht="15" customHeight="1" x14ac:dyDescent="0.25">
      <c r="Q3417" s="102"/>
    </row>
    <row r="3418" spans="17:17" s="93" customFormat="1" ht="15" customHeight="1" x14ac:dyDescent="0.25">
      <c r="Q3418" s="102"/>
    </row>
    <row r="3419" spans="17:17" s="93" customFormat="1" ht="15" customHeight="1" x14ac:dyDescent="0.25">
      <c r="Q3419" s="102"/>
    </row>
    <row r="3420" spans="17:17" s="93" customFormat="1" ht="15" customHeight="1" x14ac:dyDescent="0.25">
      <c r="Q3420" s="102"/>
    </row>
    <row r="3421" spans="17:17" s="93" customFormat="1" ht="15" customHeight="1" x14ac:dyDescent="0.25">
      <c r="Q3421" s="102"/>
    </row>
    <row r="3422" spans="17:17" s="93" customFormat="1" ht="15" customHeight="1" x14ac:dyDescent="0.25">
      <c r="Q3422" s="102"/>
    </row>
    <row r="3423" spans="17:17" s="93" customFormat="1" ht="15" customHeight="1" x14ac:dyDescent="0.25">
      <c r="Q3423" s="102"/>
    </row>
    <row r="3424" spans="17:17" s="93" customFormat="1" ht="15" customHeight="1" x14ac:dyDescent="0.25">
      <c r="Q3424" s="102"/>
    </row>
    <row r="3425" spans="17:17" s="93" customFormat="1" ht="15" customHeight="1" x14ac:dyDescent="0.25">
      <c r="Q3425" s="102"/>
    </row>
    <row r="3426" spans="17:17" s="93" customFormat="1" ht="15" customHeight="1" x14ac:dyDescent="0.25">
      <c r="Q3426" s="102"/>
    </row>
    <row r="3427" spans="17:17" s="93" customFormat="1" ht="15" customHeight="1" x14ac:dyDescent="0.25">
      <c r="Q3427" s="102"/>
    </row>
    <row r="3428" spans="17:17" s="93" customFormat="1" ht="15" customHeight="1" x14ac:dyDescent="0.25">
      <c r="Q3428" s="102"/>
    </row>
    <row r="3429" spans="17:17" s="93" customFormat="1" ht="15" customHeight="1" x14ac:dyDescent="0.25">
      <c r="Q3429" s="102"/>
    </row>
    <row r="3430" spans="17:17" s="93" customFormat="1" ht="15" customHeight="1" x14ac:dyDescent="0.25">
      <c r="Q3430" s="102"/>
    </row>
    <row r="3431" spans="17:17" s="93" customFormat="1" ht="15" customHeight="1" x14ac:dyDescent="0.25">
      <c r="Q3431" s="102"/>
    </row>
    <row r="3432" spans="17:17" s="93" customFormat="1" ht="15" customHeight="1" x14ac:dyDescent="0.25">
      <c r="Q3432" s="102"/>
    </row>
    <row r="3433" spans="17:17" s="93" customFormat="1" ht="15" customHeight="1" x14ac:dyDescent="0.25">
      <c r="Q3433" s="102"/>
    </row>
    <row r="3434" spans="17:17" s="93" customFormat="1" ht="15" customHeight="1" x14ac:dyDescent="0.25">
      <c r="Q3434" s="102"/>
    </row>
    <row r="3435" spans="17:17" s="93" customFormat="1" ht="15" customHeight="1" x14ac:dyDescent="0.25">
      <c r="Q3435" s="102"/>
    </row>
    <row r="3436" spans="17:17" s="93" customFormat="1" ht="15" customHeight="1" x14ac:dyDescent="0.25">
      <c r="Q3436" s="102"/>
    </row>
    <row r="3437" spans="17:17" s="93" customFormat="1" ht="15" customHeight="1" x14ac:dyDescent="0.25">
      <c r="Q3437" s="102"/>
    </row>
    <row r="3438" spans="17:17" s="93" customFormat="1" ht="15" customHeight="1" x14ac:dyDescent="0.25">
      <c r="Q3438" s="102"/>
    </row>
    <row r="3439" spans="17:17" s="93" customFormat="1" ht="15" customHeight="1" x14ac:dyDescent="0.25">
      <c r="Q3439" s="102"/>
    </row>
    <row r="3440" spans="17:17" s="93" customFormat="1" ht="15" customHeight="1" x14ac:dyDescent="0.25">
      <c r="Q3440" s="102"/>
    </row>
    <row r="3441" spans="17:17" s="93" customFormat="1" ht="15" customHeight="1" x14ac:dyDescent="0.25">
      <c r="Q3441" s="102"/>
    </row>
    <row r="3442" spans="17:17" s="93" customFormat="1" ht="15" customHeight="1" x14ac:dyDescent="0.25">
      <c r="Q3442" s="102"/>
    </row>
    <row r="3443" spans="17:17" s="93" customFormat="1" ht="15" customHeight="1" x14ac:dyDescent="0.25">
      <c r="Q3443" s="102"/>
    </row>
    <row r="3444" spans="17:17" s="93" customFormat="1" ht="15" customHeight="1" x14ac:dyDescent="0.25">
      <c r="Q3444" s="102"/>
    </row>
    <row r="3445" spans="17:17" s="93" customFormat="1" ht="15" customHeight="1" x14ac:dyDescent="0.25">
      <c r="Q3445" s="102"/>
    </row>
    <row r="3446" spans="17:17" s="93" customFormat="1" ht="15" customHeight="1" x14ac:dyDescent="0.25">
      <c r="Q3446" s="102"/>
    </row>
    <row r="3447" spans="17:17" s="93" customFormat="1" ht="15" customHeight="1" x14ac:dyDescent="0.25">
      <c r="Q3447" s="102"/>
    </row>
    <row r="3448" spans="17:17" s="93" customFormat="1" ht="15" customHeight="1" x14ac:dyDescent="0.25">
      <c r="Q3448" s="102"/>
    </row>
    <row r="3449" spans="17:17" s="93" customFormat="1" ht="15" customHeight="1" x14ac:dyDescent="0.25">
      <c r="Q3449" s="102"/>
    </row>
    <row r="3450" spans="17:17" s="93" customFormat="1" ht="15" customHeight="1" x14ac:dyDescent="0.25">
      <c r="Q3450" s="102"/>
    </row>
    <row r="3451" spans="17:17" s="93" customFormat="1" ht="15" customHeight="1" x14ac:dyDescent="0.25">
      <c r="Q3451" s="102"/>
    </row>
    <row r="3452" spans="17:17" s="93" customFormat="1" ht="15" customHeight="1" x14ac:dyDescent="0.25">
      <c r="Q3452" s="102"/>
    </row>
    <row r="3453" spans="17:17" s="93" customFormat="1" ht="15" customHeight="1" x14ac:dyDescent="0.25">
      <c r="Q3453" s="102"/>
    </row>
    <row r="3454" spans="17:17" s="93" customFormat="1" ht="15" customHeight="1" x14ac:dyDescent="0.25">
      <c r="Q3454" s="102"/>
    </row>
    <row r="3455" spans="17:17" s="93" customFormat="1" ht="15" customHeight="1" x14ac:dyDescent="0.25">
      <c r="Q3455" s="102"/>
    </row>
    <row r="3456" spans="17:17" s="93" customFormat="1" ht="15" customHeight="1" x14ac:dyDescent="0.25">
      <c r="Q3456" s="102"/>
    </row>
    <row r="3457" spans="17:17" s="93" customFormat="1" ht="15" customHeight="1" x14ac:dyDescent="0.25">
      <c r="Q3457" s="102"/>
    </row>
    <row r="3458" spans="17:17" s="93" customFormat="1" ht="15" customHeight="1" x14ac:dyDescent="0.25">
      <c r="Q3458" s="102"/>
    </row>
    <row r="3459" spans="17:17" s="93" customFormat="1" ht="15" customHeight="1" x14ac:dyDescent="0.25">
      <c r="Q3459" s="102"/>
    </row>
    <row r="3460" spans="17:17" s="93" customFormat="1" ht="15" customHeight="1" x14ac:dyDescent="0.25">
      <c r="Q3460" s="102"/>
    </row>
    <row r="3461" spans="17:17" s="93" customFormat="1" ht="15" customHeight="1" x14ac:dyDescent="0.25">
      <c r="Q3461" s="102"/>
    </row>
    <row r="3462" spans="17:17" s="93" customFormat="1" ht="15" customHeight="1" x14ac:dyDescent="0.25">
      <c r="Q3462" s="102"/>
    </row>
    <row r="3463" spans="17:17" s="93" customFormat="1" ht="15" customHeight="1" x14ac:dyDescent="0.25">
      <c r="Q3463" s="102"/>
    </row>
    <row r="3464" spans="17:17" s="93" customFormat="1" ht="15" customHeight="1" x14ac:dyDescent="0.25">
      <c r="Q3464" s="102"/>
    </row>
    <row r="3465" spans="17:17" s="93" customFormat="1" ht="15" customHeight="1" x14ac:dyDescent="0.25">
      <c r="Q3465" s="102"/>
    </row>
    <row r="3466" spans="17:17" s="93" customFormat="1" ht="15" customHeight="1" x14ac:dyDescent="0.25">
      <c r="Q3466" s="102"/>
    </row>
    <row r="3467" spans="17:17" s="93" customFormat="1" ht="15" customHeight="1" x14ac:dyDescent="0.25">
      <c r="Q3467" s="102"/>
    </row>
    <row r="3468" spans="17:17" s="93" customFormat="1" ht="15" customHeight="1" x14ac:dyDescent="0.25">
      <c r="Q3468" s="102"/>
    </row>
    <row r="3469" spans="17:17" s="93" customFormat="1" ht="15" customHeight="1" x14ac:dyDescent="0.25">
      <c r="Q3469" s="102"/>
    </row>
    <row r="3470" spans="17:17" s="93" customFormat="1" ht="15" customHeight="1" x14ac:dyDescent="0.25">
      <c r="Q3470" s="102"/>
    </row>
    <row r="3471" spans="17:17" s="93" customFormat="1" ht="15" customHeight="1" x14ac:dyDescent="0.25">
      <c r="Q3471" s="102"/>
    </row>
    <row r="3472" spans="17:17" s="93" customFormat="1" ht="15" customHeight="1" x14ac:dyDescent="0.25">
      <c r="Q3472" s="102"/>
    </row>
    <row r="3473" spans="17:17" s="93" customFormat="1" ht="15" customHeight="1" x14ac:dyDescent="0.25">
      <c r="Q3473" s="102"/>
    </row>
    <row r="3474" spans="17:17" s="93" customFormat="1" ht="15" customHeight="1" x14ac:dyDescent="0.25">
      <c r="Q3474" s="102"/>
    </row>
    <row r="3475" spans="17:17" s="93" customFormat="1" ht="15" customHeight="1" x14ac:dyDescent="0.25">
      <c r="Q3475" s="102"/>
    </row>
    <row r="3476" spans="17:17" s="93" customFormat="1" ht="15" customHeight="1" x14ac:dyDescent="0.25">
      <c r="Q3476" s="102"/>
    </row>
    <row r="3477" spans="17:17" s="93" customFormat="1" ht="15" customHeight="1" x14ac:dyDescent="0.25">
      <c r="Q3477" s="102"/>
    </row>
    <row r="3478" spans="17:17" s="93" customFormat="1" ht="15" customHeight="1" x14ac:dyDescent="0.25">
      <c r="Q3478" s="102"/>
    </row>
    <row r="3479" spans="17:17" s="93" customFormat="1" ht="15" customHeight="1" x14ac:dyDescent="0.25">
      <c r="Q3479" s="102"/>
    </row>
    <row r="3480" spans="17:17" s="93" customFormat="1" ht="15" customHeight="1" x14ac:dyDescent="0.25">
      <c r="Q3480" s="102"/>
    </row>
    <row r="3481" spans="17:17" s="93" customFormat="1" ht="15" customHeight="1" x14ac:dyDescent="0.25">
      <c r="Q3481" s="102"/>
    </row>
    <row r="3482" spans="17:17" s="93" customFormat="1" ht="15" customHeight="1" x14ac:dyDescent="0.25">
      <c r="Q3482" s="102"/>
    </row>
    <row r="3483" spans="17:17" s="93" customFormat="1" ht="15" customHeight="1" x14ac:dyDescent="0.25">
      <c r="Q3483" s="102"/>
    </row>
    <row r="3484" spans="17:17" s="93" customFormat="1" ht="15" customHeight="1" x14ac:dyDescent="0.25">
      <c r="Q3484" s="102"/>
    </row>
    <row r="3485" spans="17:17" s="93" customFormat="1" ht="15" customHeight="1" x14ac:dyDescent="0.25">
      <c r="Q3485" s="102"/>
    </row>
    <row r="3486" spans="17:17" s="93" customFormat="1" ht="15" customHeight="1" x14ac:dyDescent="0.25">
      <c r="Q3486" s="102"/>
    </row>
    <row r="3487" spans="17:17" s="93" customFormat="1" ht="15" customHeight="1" x14ac:dyDescent="0.25">
      <c r="Q3487" s="102"/>
    </row>
    <row r="3488" spans="17:17" s="93" customFormat="1" ht="15" customHeight="1" x14ac:dyDescent="0.25">
      <c r="Q3488" s="102"/>
    </row>
    <row r="3489" spans="17:17" s="93" customFormat="1" ht="15" customHeight="1" x14ac:dyDescent="0.25">
      <c r="Q3489" s="102"/>
    </row>
    <row r="3490" spans="17:17" s="93" customFormat="1" ht="15" customHeight="1" x14ac:dyDescent="0.25">
      <c r="Q3490" s="102"/>
    </row>
    <row r="3491" spans="17:17" s="93" customFormat="1" ht="15" customHeight="1" x14ac:dyDescent="0.25">
      <c r="Q3491" s="102"/>
    </row>
    <row r="3492" spans="17:17" s="93" customFormat="1" ht="15" customHeight="1" x14ac:dyDescent="0.25">
      <c r="Q3492" s="102"/>
    </row>
    <row r="3493" spans="17:17" s="93" customFormat="1" ht="15" customHeight="1" x14ac:dyDescent="0.25">
      <c r="Q3493" s="102"/>
    </row>
    <row r="3494" spans="17:17" s="93" customFormat="1" ht="15" customHeight="1" x14ac:dyDescent="0.25">
      <c r="Q3494" s="102"/>
    </row>
    <row r="3495" spans="17:17" s="93" customFormat="1" ht="15" customHeight="1" x14ac:dyDescent="0.25">
      <c r="Q3495" s="102"/>
    </row>
    <row r="3496" spans="17:17" s="93" customFormat="1" ht="15" customHeight="1" x14ac:dyDescent="0.25">
      <c r="Q3496" s="102"/>
    </row>
    <row r="3497" spans="17:17" s="93" customFormat="1" ht="15" customHeight="1" x14ac:dyDescent="0.25">
      <c r="Q3497" s="102"/>
    </row>
    <row r="3498" spans="17:17" s="93" customFormat="1" ht="15" customHeight="1" x14ac:dyDescent="0.25">
      <c r="Q3498" s="102"/>
    </row>
    <row r="3499" spans="17:17" s="93" customFormat="1" ht="15" customHeight="1" x14ac:dyDescent="0.25">
      <c r="Q3499" s="102"/>
    </row>
    <row r="3500" spans="17:17" s="93" customFormat="1" ht="15" customHeight="1" x14ac:dyDescent="0.25">
      <c r="Q3500" s="102"/>
    </row>
    <row r="3501" spans="17:17" s="93" customFormat="1" ht="15" customHeight="1" x14ac:dyDescent="0.25">
      <c r="Q3501" s="102"/>
    </row>
    <row r="3502" spans="17:17" s="93" customFormat="1" ht="15" customHeight="1" x14ac:dyDescent="0.25">
      <c r="Q3502" s="102"/>
    </row>
    <row r="3503" spans="17:17" s="93" customFormat="1" ht="15" customHeight="1" x14ac:dyDescent="0.25">
      <c r="Q3503" s="102"/>
    </row>
    <row r="3504" spans="17:17" s="93" customFormat="1" ht="15" customHeight="1" x14ac:dyDescent="0.25">
      <c r="Q3504" s="102"/>
    </row>
    <row r="3505" spans="17:17" s="93" customFormat="1" ht="15" customHeight="1" x14ac:dyDescent="0.25">
      <c r="Q3505" s="102"/>
    </row>
    <row r="3506" spans="17:17" s="93" customFormat="1" ht="15" customHeight="1" x14ac:dyDescent="0.25">
      <c r="Q3506" s="102"/>
    </row>
    <row r="3507" spans="17:17" s="93" customFormat="1" ht="15" customHeight="1" x14ac:dyDescent="0.25">
      <c r="Q3507" s="102"/>
    </row>
    <row r="3508" spans="17:17" s="93" customFormat="1" ht="15" customHeight="1" x14ac:dyDescent="0.25">
      <c r="Q3508" s="102"/>
    </row>
    <row r="3509" spans="17:17" s="93" customFormat="1" ht="15" customHeight="1" x14ac:dyDescent="0.25">
      <c r="Q3509" s="102"/>
    </row>
    <row r="3510" spans="17:17" s="93" customFormat="1" ht="15" customHeight="1" x14ac:dyDescent="0.25">
      <c r="Q3510" s="102"/>
    </row>
    <row r="3511" spans="17:17" s="93" customFormat="1" ht="15" customHeight="1" x14ac:dyDescent="0.25">
      <c r="Q3511" s="102"/>
    </row>
    <row r="3512" spans="17:17" s="93" customFormat="1" ht="15" customHeight="1" x14ac:dyDescent="0.25">
      <c r="Q3512" s="102"/>
    </row>
    <row r="3513" spans="17:17" s="93" customFormat="1" ht="15" customHeight="1" x14ac:dyDescent="0.25">
      <c r="Q3513" s="102"/>
    </row>
    <row r="3514" spans="17:17" s="93" customFormat="1" ht="15" customHeight="1" x14ac:dyDescent="0.25">
      <c r="Q3514" s="102"/>
    </row>
    <row r="3515" spans="17:17" s="93" customFormat="1" ht="15" customHeight="1" x14ac:dyDescent="0.25">
      <c r="Q3515" s="102"/>
    </row>
    <row r="3516" spans="17:17" s="93" customFormat="1" ht="15" customHeight="1" x14ac:dyDescent="0.25">
      <c r="Q3516" s="102"/>
    </row>
    <row r="3517" spans="17:17" s="93" customFormat="1" ht="15" customHeight="1" x14ac:dyDescent="0.25">
      <c r="Q3517" s="102"/>
    </row>
    <row r="3518" spans="17:17" s="93" customFormat="1" ht="15" customHeight="1" x14ac:dyDescent="0.25">
      <c r="Q3518" s="102"/>
    </row>
    <row r="3519" spans="17:17" s="93" customFormat="1" ht="15" customHeight="1" x14ac:dyDescent="0.25">
      <c r="Q3519" s="102"/>
    </row>
    <row r="3520" spans="17:17" s="93" customFormat="1" ht="15" customHeight="1" x14ac:dyDescent="0.25">
      <c r="Q3520" s="102"/>
    </row>
    <row r="3521" spans="17:17" s="93" customFormat="1" ht="15" customHeight="1" x14ac:dyDescent="0.25">
      <c r="Q3521" s="102"/>
    </row>
    <row r="3522" spans="17:17" s="93" customFormat="1" ht="15" customHeight="1" x14ac:dyDescent="0.25">
      <c r="Q3522" s="102"/>
    </row>
    <row r="3523" spans="17:17" s="93" customFormat="1" ht="15" customHeight="1" x14ac:dyDescent="0.25">
      <c r="Q3523" s="102"/>
    </row>
    <row r="3524" spans="17:17" s="93" customFormat="1" ht="15" customHeight="1" x14ac:dyDescent="0.25">
      <c r="Q3524" s="102"/>
    </row>
    <row r="3525" spans="17:17" s="93" customFormat="1" ht="15" customHeight="1" x14ac:dyDescent="0.25">
      <c r="Q3525" s="102"/>
    </row>
    <row r="3526" spans="17:17" s="93" customFormat="1" ht="15" customHeight="1" x14ac:dyDescent="0.25">
      <c r="Q3526" s="102"/>
    </row>
    <row r="3527" spans="17:17" s="93" customFormat="1" ht="15" customHeight="1" x14ac:dyDescent="0.25">
      <c r="Q3527" s="102"/>
    </row>
    <row r="3528" spans="17:17" s="93" customFormat="1" ht="15" customHeight="1" x14ac:dyDescent="0.25">
      <c r="Q3528" s="102"/>
    </row>
    <row r="3529" spans="17:17" s="93" customFormat="1" ht="15" customHeight="1" x14ac:dyDescent="0.25">
      <c r="Q3529" s="102"/>
    </row>
    <row r="3530" spans="17:17" s="93" customFormat="1" ht="15" customHeight="1" x14ac:dyDescent="0.25">
      <c r="Q3530" s="102"/>
    </row>
    <row r="3531" spans="17:17" s="93" customFormat="1" ht="15" customHeight="1" x14ac:dyDescent="0.25">
      <c r="Q3531" s="102"/>
    </row>
    <row r="3532" spans="17:17" s="93" customFormat="1" ht="15" customHeight="1" x14ac:dyDescent="0.25">
      <c r="Q3532" s="102"/>
    </row>
    <row r="3533" spans="17:17" s="93" customFormat="1" ht="15" customHeight="1" x14ac:dyDescent="0.25">
      <c r="Q3533" s="102"/>
    </row>
    <row r="3534" spans="17:17" s="93" customFormat="1" ht="15" customHeight="1" x14ac:dyDescent="0.25">
      <c r="Q3534" s="102"/>
    </row>
    <row r="3535" spans="17:17" s="93" customFormat="1" ht="15" customHeight="1" x14ac:dyDescent="0.25">
      <c r="Q3535" s="102"/>
    </row>
    <row r="3536" spans="17:17" s="93" customFormat="1" ht="15" customHeight="1" x14ac:dyDescent="0.25">
      <c r="Q3536" s="102"/>
    </row>
    <row r="3537" spans="17:17" s="93" customFormat="1" ht="15" customHeight="1" x14ac:dyDescent="0.25">
      <c r="Q3537" s="102"/>
    </row>
    <row r="3538" spans="17:17" s="93" customFormat="1" ht="15" customHeight="1" x14ac:dyDescent="0.25">
      <c r="Q3538" s="102"/>
    </row>
    <row r="3539" spans="17:17" s="93" customFormat="1" ht="15" customHeight="1" x14ac:dyDescent="0.25">
      <c r="Q3539" s="102"/>
    </row>
    <row r="3540" spans="17:17" s="93" customFormat="1" ht="15" customHeight="1" x14ac:dyDescent="0.25">
      <c r="Q3540" s="102"/>
    </row>
    <row r="3541" spans="17:17" s="93" customFormat="1" ht="15" customHeight="1" x14ac:dyDescent="0.25">
      <c r="Q3541" s="102"/>
    </row>
    <row r="3542" spans="17:17" s="93" customFormat="1" ht="15" customHeight="1" x14ac:dyDescent="0.25">
      <c r="Q3542" s="102"/>
    </row>
    <row r="3543" spans="17:17" s="93" customFormat="1" ht="15" customHeight="1" x14ac:dyDescent="0.25">
      <c r="Q3543" s="102"/>
    </row>
    <row r="3544" spans="17:17" s="93" customFormat="1" ht="15" customHeight="1" x14ac:dyDescent="0.25">
      <c r="Q3544" s="102"/>
    </row>
    <row r="3545" spans="17:17" s="93" customFormat="1" ht="15" customHeight="1" x14ac:dyDescent="0.25">
      <c r="Q3545" s="102"/>
    </row>
    <row r="3546" spans="17:17" s="93" customFormat="1" ht="15" customHeight="1" x14ac:dyDescent="0.25">
      <c r="Q3546" s="102"/>
    </row>
    <row r="3547" spans="17:17" s="93" customFormat="1" ht="15" customHeight="1" x14ac:dyDescent="0.25">
      <c r="Q3547" s="102"/>
    </row>
    <row r="3548" spans="17:17" s="93" customFormat="1" ht="15" customHeight="1" x14ac:dyDescent="0.25">
      <c r="Q3548" s="102"/>
    </row>
    <row r="3549" spans="17:17" s="93" customFormat="1" ht="15" customHeight="1" x14ac:dyDescent="0.25">
      <c r="Q3549" s="102"/>
    </row>
    <row r="3550" spans="17:17" s="93" customFormat="1" ht="15" customHeight="1" x14ac:dyDescent="0.25">
      <c r="Q3550" s="102"/>
    </row>
    <row r="3551" spans="17:17" s="93" customFormat="1" ht="15" customHeight="1" x14ac:dyDescent="0.25">
      <c r="Q3551" s="102"/>
    </row>
    <row r="3552" spans="17:17" s="93" customFormat="1" ht="15" customHeight="1" x14ac:dyDescent="0.25">
      <c r="Q3552" s="102"/>
    </row>
    <row r="3553" spans="17:17" s="93" customFormat="1" ht="15" customHeight="1" x14ac:dyDescent="0.25">
      <c r="Q3553" s="102"/>
    </row>
    <row r="3554" spans="17:17" s="93" customFormat="1" ht="15" customHeight="1" x14ac:dyDescent="0.25">
      <c r="Q3554" s="102"/>
    </row>
    <row r="3555" spans="17:17" s="93" customFormat="1" ht="15" customHeight="1" x14ac:dyDescent="0.25">
      <c r="Q3555" s="102"/>
    </row>
    <row r="3556" spans="17:17" s="93" customFormat="1" ht="15" customHeight="1" x14ac:dyDescent="0.25">
      <c r="Q3556" s="102"/>
    </row>
    <row r="3557" spans="17:17" s="93" customFormat="1" ht="15" customHeight="1" x14ac:dyDescent="0.25">
      <c r="Q3557" s="102"/>
    </row>
    <row r="3558" spans="17:17" s="93" customFormat="1" ht="15" customHeight="1" x14ac:dyDescent="0.25">
      <c r="Q3558" s="102"/>
    </row>
    <row r="3559" spans="17:17" s="93" customFormat="1" ht="15" customHeight="1" x14ac:dyDescent="0.25">
      <c r="Q3559" s="102"/>
    </row>
    <row r="3560" spans="17:17" s="93" customFormat="1" ht="15" customHeight="1" x14ac:dyDescent="0.25">
      <c r="Q3560" s="102"/>
    </row>
    <row r="3561" spans="17:17" s="93" customFormat="1" ht="15" customHeight="1" x14ac:dyDescent="0.25">
      <c r="Q3561" s="102"/>
    </row>
    <row r="3562" spans="17:17" s="93" customFormat="1" ht="15" customHeight="1" x14ac:dyDescent="0.25">
      <c r="Q3562" s="102"/>
    </row>
    <row r="3563" spans="17:17" s="93" customFormat="1" ht="15" customHeight="1" x14ac:dyDescent="0.25">
      <c r="Q3563" s="102"/>
    </row>
    <row r="3564" spans="17:17" s="93" customFormat="1" ht="15" customHeight="1" x14ac:dyDescent="0.25">
      <c r="Q3564" s="102"/>
    </row>
    <row r="3565" spans="17:17" s="93" customFormat="1" ht="15" customHeight="1" x14ac:dyDescent="0.25">
      <c r="Q3565" s="102"/>
    </row>
    <row r="3566" spans="17:17" s="93" customFormat="1" ht="15" customHeight="1" x14ac:dyDescent="0.25">
      <c r="Q3566" s="102"/>
    </row>
    <row r="3567" spans="17:17" s="93" customFormat="1" ht="15" customHeight="1" x14ac:dyDescent="0.25">
      <c r="Q3567" s="102"/>
    </row>
    <row r="3568" spans="17:17" s="93" customFormat="1" ht="15" customHeight="1" x14ac:dyDescent="0.25">
      <c r="Q3568" s="102"/>
    </row>
    <row r="3569" spans="17:17" s="93" customFormat="1" ht="15" customHeight="1" x14ac:dyDescent="0.25">
      <c r="Q3569" s="102"/>
    </row>
    <row r="3570" spans="17:17" s="93" customFormat="1" ht="15" customHeight="1" x14ac:dyDescent="0.25">
      <c r="Q3570" s="102"/>
    </row>
    <row r="3571" spans="17:17" s="93" customFormat="1" ht="15" customHeight="1" x14ac:dyDescent="0.25">
      <c r="Q3571" s="102"/>
    </row>
    <row r="3572" spans="17:17" s="93" customFormat="1" ht="15" customHeight="1" x14ac:dyDescent="0.25">
      <c r="Q3572" s="102"/>
    </row>
    <row r="3573" spans="17:17" s="93" customFormat="1" ht="15" customHeight="1" x14ac:dyDescent="0.25">
      <c r="Q3573" s="102"/>
    </row>
    <row r="3574" spans="17:17" s="93" customFormat="1" ht="15" customHeight="1" x14ac:dyDescent="0.25">
      <c r="Q3574" s="102"/>
    </row>
    <row r="3575" spans="17:17" s="93" customFormat="1" ht="15" customHeight="1" x14ac:dyDescent="0.25">
      <c r="Q3575" s="102"/>
    </row>
    <row r="3576" spans="17:17" s="93" customFormat="1" ht="15" customHeight="1" x14ac:dyDescent="0.25">
      <c r="Q3576" s="102"/>
    </row>
    <row r="3577" spans="17:17" s="93" customFormat="1" ht="15" customHeight="1" x14ac:dyDescent="0.25">
      <c r="Q3577" s="102"/>
    </row>
    <row r="3578" spans="17:17" s="93" customFormat="1" ht="15" customHeight="1" x14ac:dyDescent="0.25">
      <c r="Q3578" s="102"/>
    </row>
    <row r="3579" spans="17:17" s="93" customFormat="1" ht="15" customHeight="1" x14ac:dyDescent="0.25">
      <c r="Q3579" s="102"/>
    </row>
    <row r="3580" spans="17:17" s="93" customFormat="1" ht="15" customHeight="1" x14ac:dyDescent="0.25">
      <c r="Q3580" s="102"/>
    </row>
    <row r="3581" spans="17:17" s="93" customFormat="1" ht="15" customHeight="1" x14ac:dyDescent="0.25">
      <c r="Q3581" s="102"/>
    </row>
    <row r="3582" spans="17:17" s="93" customFormat="1" ht="15" customHeight="1" x14ac:dyDescent="0.25">
      <c r="Q3582" s="102"/>
    </row>
    <row r="3583" spans="17:17" s="93" customFormat="1" ht="15" customHeight="1" x14ac:dyDescent="0.25">
      <c r="Q3583" s="102"/>
    </row>
    <row r="3584" spans="17:17" s="93" customFormat="1" ht="15" customHeight="1" x14ac:dyDescent="0.25">
      <c r="Q3584" s="102"/>
    </row>
    <row r="3585" spans="17:17" s="93" customFormat="1" ht="15" customHeight="1" x14ac:dyDescent="0.25">
      <c r="Q3585" s="102"/>
    </row>
    <row r="3586" spans="17:17" s="93" customFormat="1" ht="15" customHeight="1" x14ac:dyDescent="0.25">
      <c r="Q3586" s="102"/>
    </row>
    <row r="3587" spans="17:17" s="93" customFormat="1" ht="15" customHeight="1" x14ac:dyDescent="0.25">
      <c r="Q3587" s="102"/>
    </row>
    <row r="3588" spans="17:17" s="93" customFormat="1" ht="15" customHeight="1" x14ac:dyDescent="0.25">
      <c r="Q3588" s="102"/>
    </row>
    <row r="3589" spans="17:17" s="93" customFormat="1" ht="15" customHeight="1" x14ac:dyDescent="0.25">
      <c r="Q3589" s="102"/>
    </row>
    <row r="3590" spans="17:17" s="93" customFormat="1" ht="15" customHeight="1" x14ac:dyDescent="0.25">
      <c r="Q3590" s="102"/>
    </row>
    <row r="3591" spans="17:17" s="93" customFormat="1" ht="15" customHeight="1" x14ac:dyDescent="0.25">
      <c r="Q3591" s="102"/>
    </row>
    <row r="3592" spans="17:17" s="93" customFormat="1" ht="15" customHeight="1" x14ac:dyDescent="0.25">
      <c r="Q3592" s="102"/>
    </row>
    <row r="3593" spans="17:17" s="93" customFormat="1" ht="15" customHeight="1" x14ac:dyDescent="0.25">
      <c r="Q3593" s="102"/>
    </row>
    <row r="3594" spans="17:17" s="93" customFormat="1" ht="15" customHeight="1" x14ac:dyDescent="0.25">
      <c r="Q3594" s="102"/>
    </row>
    <row r="3595" spans="17:17" s="93" customFormat="1" ht="15" customHeight="1" x14ac:dyDescent="0.25">
      <c r="Q3595" s="102"/>
    </row>
    <row r="3596" spans="17:17" s="93" customFormat="1" ht="15" customHeight="1" x14ac:dyDescent="0.25">
      <c r="Q3596" s="102"/>
    </row>
    <row r="3597" spans="17:17" s="93" customFormat="1" ht="15" customHeight="1" x14ac:dyDescent="0.25">
      <c r="Q3597" s="102"/>
    </row>
    <row r="3598" spans="17:17" s="93" customFormat="1" ht="15" customHeight="1" x14ac:dyDescent="0.25">
      <c r="Q3598" s="102"/>
    </row>
    <row r="3599" spans="17:17" s="93" customFormat="1" ht="15" customHeight="1" x14ac:dyDescent="0.25">
      <c r="Q3599" s="102"/>
    </row>
    <row r="3600" spans="17:17" s="93" customFormat="1" ht="15" customHeight="1" x14ac:dyDescent="0.25">
      <c r="Q3600" s="102"/>
    </row>
    <row r="3601" spans="17:17" s="93" customFormat="1" ht="15" customHeight="1" x14ac:dyDescent="0.25">
      <c r="Q3601" s="102"/>
    </row>
    <row r="3602" spans="17:17" s="93" customFormat="1" ht="15" customHeight="1" x14ac:dyDescent="0.25">
      <c r="Q3602" s="102"/>
    </row>
    <row r="3603" spans="17:17" s="93" customFormat="1" ht="15" customHeight="1" x14ac:dyDescent="0.25">
      <c r="Q3603" s="102"/>
    </row>
    <row r="3604" spans="17:17" s="93" customFormat="1" ht="15" customHeight="1" x14ac:dyDescent="0.25">
      <c r="Q3604" s="102"/>
    </row>
    <row r="3605" spans="17:17" s="93" customFormat="1" ht="15" customHeight="1" x14ac:dyDescent="0.25">
      <c r="Q3605" s="102"/>
    </row>
    <row r="3606" spans="17:17" s="93" customFormat="1" ht="15" customHeight="1" x14ac:dyDescent="0.25">
      <c r="Q3606" s="102"/>
    </row>
    <row r="3607" spans="17:17" s="93" customFormat="1" ht="15" customHeight="1" x14ac:dyDescent="0.25">
      <c r="Q3607" s="102"/>
    </row>
    <row r="3608" spans="17:17" s="93" customFormat="1" ht="15" customHeight="1" x14ac:dyDescent="0.25">
      <c r="Q3608" s="102"/>
    </row>
    <row r="3609" spans="17:17" s="93" customFormat="1" ht="15" customHeight="1" x14ac:dyDescent="0.25">
      <c r="Q3609" s="102"/>
    </row>
    <row r="3610" spans="17:17" s="93" customFormat="1" ht="15" customHeight="1" x14ac:dyDescent="0.25">
      <c r="Q3610" s="102"/>
    </row>
    <row r="3611" spans="17:17" s="93" customFormat="1" ht="15" customHeight="1" x14ac:dyDescent="0.25">
      <c r="Q3611" s="102"/>
    </row>
    <row r="3612" spans="17:17" s="93" customFormat="1" ht="15" customHeight="1" x14ac:dyDescent="0.25">
      <c r="Q3612" s="102"/>
    </row>
    <row r="3613" spans="17:17" s="93" customFormat="1" ht="15" customHeight="1" x14ac:dyDescent="0.25">
      <c r="Q3613" s="102"/>
    </row>
    <row r="3614" spans="17:17" s="93" customFormat="1" ht="15" customHeight="1" x14ac:dyDescent="0.25">
      <c r="Q3614" s="102"/>
    </row>
    <row r="3615" spans="17:17" s="93" customFormat="1" ht="15" customHeight="1" x14ac:dyDescent="0.25">
      <c r="Q3615" s="102"/>
    </row>
    <row r="3616" spans="17:17" s="93" customFormat="1" ht="15" customHeight="1" x14ac:dyDescent="0.25">
      <c r="Q3616" s="102"/>
    </row>
    <row r="3617" spans="17:17" s="93" customFormat="1" ht="15" customHeight="1" x14ac:dyDescent="0.25">
      <c r="Q3617" s="102"/>
    </row>
    <row r="3618" spans="17:17" s="93" customFormat="1" ht="15" customHeight="1" x14ac:dyDescent="0.25">
      <c r="Q3618" s="102"/>
    </row>
    <row r="3619" spans="17:17" s="93" customFormat="1" ht="15" customHeight="1" x14ac:dyDescent="0.25">
      <c r="Q3619" s="102"/>
    </row>
    <row r="3620" spans="17:17" s="93" customFormat="1" ht="15" customHeight="1" x14ac:dyDescent="0.25">
      <c r="Q3620" s="102"/>
    </row>
    <row r="3621" spans="17:17" s="93" customFormat="1" ht="15" customHeight="1" x14ac:dyDescent="0.25">
      <c r="Q3621" s="102"/>
    </row>
    <row r="3622" spans="17:17" s="93" customFormat="1" ht="15" customHeight="1" x14ac:dyDescent="0.25">
      <c r="Q3622" s="102"/>
    </row>
    <row r="3623" spans="17:17" s="93" customFormat="1" ht="15" customHeight="1" x14ac:dyDescent="0.25">
      <c r="Q3623" s="102"/>
    </row>
    <row r="3624" spans="17:17" s="93" customFormat="1" ht="15" customHeight="1" x14ac:dyDescent="0.25">
      <c r="Q3624" s="102"/>
    </row>
    <row r="3625" spans="17:17" s="93" customFormat="1" ht="15" customHeight="1" x14ac:dyDescent="0.25">
      <c r="Q3625" s="102"/>
    </row>
    <row r="3626" spans="17:17" s="93" customFormat="1" ht="15" customHeight="1" x14ac:dyDescent="0.25">
      <c r="Q3626" s="102"/>
    </row>
    <row r="3627" spans="17:17" s="93" customFormat="1" ht="15" customHeight="1" x14ac:dyDescent="0.25">
      <c r="Q3627" s="102"/>
    </row>
    <row r="3628" spans="17:17" s="93" customFormat="1" ht="15" customHeight="1" x14ac:dyDescent="0.25">
      <c r="Q3628" s="102"/>
    </row>
    <row r="3629" spans="17:17" s="93" customFormat="1" ht="15" customHeight="1" x14ac:dyDescent="0.25">
      <c r="Q3629" s="102"/>
    </row>
    <row r="3630" spans="17:17" s="93" customFormat="1" ht="15" customHeight="1" x14ac:dyDescent="0.25">
      <c r="Q3630" s="102"/>
    </row>
    <row r="3631" spans="17:17" s="93" customFormat="1" ht="15" customHeight="1" x14ac:dyDescent="0.25">
      <c r="Q3631" s="102"/>
    </row>
    <row r="3632" spans="17:17" s="93" customFormat="1" ht="15" customHeight="1" x14ac:dyDescent="0.25">
      <c r="Q3632" s="102"/>
    </row>
    <row r="3633" spans="17:17" s="93" customFormat="1" ht="15" customHeight="1" x14ac:dyDescent="0.25">
      <c r="Q3633" s="102"/>
    </row>
    <row r="3634" spans="17:17" s="93" customFormat="1" ht="15" customHeight="1" x14ac:dyDescent="0.25">
      <c r="Q3634" s="102"/>
    </row>
    <row r="3635" spans="17:17" s="93" customFormat="1" ht="15" customHeight="1" x14ac:dyDescent="0.25">
      <c r="Q3635" s="102"/>
    </row>
    <row r="3636" spans="17:17" s="93" customFormat="1" ht="15" customHeight="1" x14ac:dyDescent="0.25">
      <c r="Q3636" s="102"/>
    </row>
    <row r="3637" spans="17:17" s="93" customFormat="1" ht="15" customHeight="1" x14ac:dyDescent="0.25">
      <c r="Q3637" s="102"/>
    </row>
    <row r="3638" spans="17:17" s="93" customFormat="1" ht="15" customHeight="1" x14ac:dyDescent="0.25">
      <c r="Q3638" s="102"/>
    </row>
    <row r="3639" spans="17:17" s="93" customFormat="1" ht="15" customHeight="1" x14ac:dyDescent="0.25">
      <c r="Q3639" s="102"/>
    </row>
    <row r="3640" spans="17:17" s="93" customFormat="1" ht="15" customHeight="1" x14ac:dyDescent="0.25">
      <c r="Q3640" s="102"/>
    </row>
    <row r="3641" spans="17:17" s="93" customFormat="1" ht="15" customHeight="1" x14ac:dyDescent="0.25">
      <c r="Q3641" s="102"/>
    </row>
    <row r="3642" spans="17:17" s="93" customFormat="1" ht="15" customHeight="1" x14ac:dyDescent="0.25">
      <c r="Q3642" s="102"/>
    </row>
    <row r="3643" spans="17:17" s="93" customFormat="1" ht="15" customHeight="1" x14ac:dyDescent="0.25">
      <c r="Q3643" s="102"/>
    </row>
    <row r="3644" spans="17:17" s="93" customFormat="1" ht="15" customHeight="1" x14ac:dyDescent="0.25">
      <c r="Q3644" s="102"/>
    </row>
    <row r="3645" spans="17:17" s="93" customFormat="1" ht="15" customHeight="1" x14ac:dyDescent="0.25">
      <c r="Q3645" s="102"/>
    </row>
    <row r="3646" spans="17:17" s="93" customFormat="1" ht="15" customHeight="1" x14ac:dyDescent="0.25">
      <c r="Q3646" s="102"/>
    </row>
    <row r="3647" spans="17:17" s="93" customFormat="1" ht="15" customHeight="1" x14ac:dyDescent="0.25">
      <c r="Q3647" s="102"/>
    </row>
    <row r="3648" spans="17:17" s="93" customFormat="1" ht="15" customHeight="1" x14ac:dyDescent="0.25">
      <c r="Q3648" s="102"/>
    </row>
    <row r="3649" spans="17:17" s="93" customFormat="1" ht="15" customHeight="1" x14ac:dyDescent="0.25">
      <c r="Q3649" s="102"/>
    </row>
    <row r="3650" spans="17:17" s="93" customFormat="1" ht="15" customHeight="1" x14ac:dyDescent="0.25">
      <c r="Q3650" s="102"/>
    </row>
    <row r="3651" spans="17:17" s="93" customFormat="1" ht="15" customHeight="1" x14ac:dyDescent="0.25">
      <c r="Q3651" s="102"/>
    </row>
    <row r="3652" spans="17:17" s="93" customFormat="1" ht="15" customHeight="1" x14ac:dyDescent="0.25">
      <c r="Q3652" s="102"/>
    </row>
    <row r="3653" spans="17:17" s="93" customFormat="1" ht="15" customHeight="1" x14ac:dyDescent="0.25">
      <c r="Q3653" s="102"/>
    </row>
    <row r="3654" spans="17:17" s="93" customFormat="1" ht="15" customHeight="1" x14ac:dyDescent="0.25">
      <c r="Q3654" s="102"/>
    </row>
    <row r="3655" spans="17:17" s="93" customFormat="1" ht="15" customHeight="1" x14ac:dyDescent="0.25">
      <c r="Q3655" s="102"/>
    </row>
    <row r="3656" spans="17:17" s="93" customFormat="1" ht="15" customHeight="1" x14ac:dyDescent="0.25">
      <c r="Q3656" s="102"/>
    </row>
    <row r="3657" spans="17:17" s="93" customFormat="1" ht="15" customHeight="1" x14ac:dyDescent="0.25">
      <c r="Q3657" s="102"/>
    </row>
    <row r="3658" spans="17:17" s="93" customFormat="1" ht="15" customHeight="1" x14ac:dyDescent="0.25">
      <c r="Q3658" s="102"/>
    </row>
    <row r="3659" spans="17:17" s="93" customFormat="1" ht="15" customHeight="1" x14ac:dyDescent="0.25">
      <c r="Q3659" s="102"/>
    </row>
    <row r="3660" spans="17:17" s="93" customFormat="1" ht="15" customHeight="1" x14ac:dyDescent="0.25">
      <c r="Q3660" s="102"/>
    </row>
    <row r="3661" spans="17:17" s="93" customFormat="1" ht="15" customHeight="1" x14ac:dyDescent="0.25">
      <c r="Q3661" s="102"/>
    </row>
    <row r="3662" spans="17:17" s="93" customFormat="1" ht="15" customHeight="1" x14ac:dyDescent="0.25">
      <c r="Q3662" s="102"/>
    </row>
    <row r="3663" spans="17:17" s="93" customFormat="1" ht="15" customHeight="1" x14ac:dyDescent="0.25">
      <c r="Q3663" s="102"/>
    </row>
    <row r="3664" spans="17:17" s="93" customFormat="1" ht="15" customHeight="1" x14ac:dyDescent="0.25">
      <c r="Q3664" s="102"/>
    </row>
    <row r="3665" spans="17:17" s="93" customFormat="1" ht="15" customHeight="1" x14ac:dyDescent="0.25">
      <c r="Q3665" s="102"/>
    </row>
    <row r="3666" spans="17:17" s="93" customFormat="1" ht="15" customHeight="1" x14ac:dyDescent="0.25">
      <c r="Q3666" s="102"/>
    </row>
    <row r="3667" spans="17:17" s="93" customFormat="1" ht="15" customHeight="1" x14ac:dyDescent="0.25">
      <c r="Q3667" s="102"/>
    </row>
    <row r="3668" spans="17:17" s="93" customFormat="1" ht="15" customHeight="1" x14ac:dyDescent="0.25">
      <c r="Q3668" s="102"/>
    </row>
    <row r="3669" spans="17:17" s="93" customFormat="1" ht="15" customHeight="1" x14ac:dyDescent="0.25">
      <c r="Q3669" s="102"/>
    </row>
    <row r="3670" spans="17:17" s="93" customFormat="1" ht="15" customHeight="1" x14ac:dyDescent="0.25">
      <c r="Q3670" s="102"/>
    </row>
    <row r="3671" spans="17:17" s="93" customFormat="1" ht="15" customHeight="1" x14ac:dyDescent="0.25">
      <c r="Q3671" s="102"/>
    </row>
    <row r="3672" spans="17:17" s="93" customFormat="1" ht="15" customHeight="1" x14ac:dyDescent="0.25">
      <c r="Q3672" s="102"/>
    </row>
    <row r="3673" spans="17:17" s="93" customFormat="1" ht="15" customHeight="1" x14ac:dyDescent="0.25">
      <c r="Q3673" s="102"/>
    </row>
    <row r="3674" spans="17:17" s="93" customFormat="1" ht="15" customHeight="1" x14ac:dyDescent="0.25">
      <c r="Q3674" s="102"/>
    </row>
    <row r="3675" spans="17:17" s="93" customFormat="1" ht="15" customHeight="1" x14ac:dyDescent="0.25">
      <c r="Q3675" s="102"/>
    </row>
    <row r="3676" spans="17:17" s="93" customFormat="1" ht="15" customHeight="1" x14ac:dyDescent="0.25">
      <c r="Q3676" s="102"/>
    </row>
    <row r="3677" spans="17:17" s="93" customFormat="1" ht="15" customHeight="1" x14ac:dyDescent="0.25">
      <c r="Q3677" s="102"/>
    </row>
    <row r="3678" spans="17:17" s="93" customFormat="1" ht="15" customHeight="1" x14ac:dyDescent="0.25">
      <c r="Q3678" s="102"/>
    </row>
    <row r="3679" spans="17:17" s="93" customFormat="1" ht="15" customHeight="1" x14ac:dyDescent="0.25">
      <c r="Q3679" s="102"/>
    </row>
    <row r="3680" spans="17:17" s="93" customFormat="1" ht="15" customHeight="1" x14ac:dyDescent="0.25">
      <c r="Q3680" s="102"/>
    </row>
    <row r="3681" spans="17:17" s="93" customFormat="1" ht="15" customHeight="1" x14ac:dyDescent="0.25">
      <c r="Q3681" s="102"/>
    </row>
    <row r="3682" spans="17:17" s="93" customFormat="1" ht="15" customHeight="1" x14ac:dyDescent="0.25">
      <c r="Q3682" s="102"/>
    </row>
    <row r="3683" spans="17:17" s="93" customFormat="1" ht="15" customHeight="1" x14ac:dyDescent="0.25">
      <c r="Q3683" s="102"/>
    </row>
    <row r="3684" spans="17:17" s="93" customFormat="1" ht="15" customHeight="1" x14ac:dyDescent="0.25">
      <c r="Q3684" s="102"/>
    </row>
    <row r="3685" spans="17:17" s="93" customFormat="1" ht="15" customHeight="1" x14ac:dyDescent="0.25">
      <c r="Q3685" s="102"/>
    </row>
    <row r="3686" spans="17:17" s="93" customFormat="1" ht="15" customHeight="1" x14ac:dyDescent="0.25">
      <c r="Q3686" s="102"/>
    </row>
    <row r="3687" spans="17:17" s="93" customFormat="1" ht="15" customHeight="1" x14ac:dyDescent="0.25">
      <c r="Q3687" s="102"/>
    </row>
    <row r="3688" spans="17:17" s="93" customFormat="1" ht="15" customHeight="1" x14ac:dyDescent="0.25">
      <c r="Q3688" s="102"/>
    </row>
    <row r="3689" spans="17:17" s="93" customFormat="1" ht="15" customHeight="1" x14ac:dyDescent="0.25">
      <c r="Q3689" s="102"/>
    </row>
    <row r="3690" spans="17:17" s="93" customFormat="1" ht="15" customHeight="1" x14ac:dyDescent="0.25">
      <c r="Q3690" s="102"/>
    </row>
    <row r="3691" spans="17:17" s="93" customFormat="1" ht="15" customHeight="1" x14ac:dyDescent="0.25">
      <c r="Q3691" s="102"/>
    </row>
    <row r="3692" spans="17:17" s="93" customFormat="1" ht="15" customHeight="1" x14ac:dyDescent="0.25">
      <c r="Q3692" s="102"/>
    </row>
    <row r="3693" spans="17:17" s="93" customFormat="1" ht="15" customHeight="1" x14ac:dyDescent="0.25">
      <c r="Q3693" s="102"/>
    </row>
    <row r="3694" spans="17:17" s="93" customFormat="1" ht="15" customHeight="1" x14ac:dyDescent="0.25">
      <c r="Q3694" s="102"/>
    </row>
    <row r="3695" spans="17:17" s="93" customFormat="1" ht="15" customHeight="1" x14ac:dyDescent="0.25">
      <c r="Q3695" s="102"/>
    </row>
    <row r="3696" spans="17:17" s="93" customFormat="1" ht="15" customHeight="1" x14ac:dyDescent="0.25">
      <c r="Q3696" s="102"/>
    </row>
    <row r="3697" spans="17:17" s="93" customFormat="1" ht="15" customHeight="1" x14ac:dyDescent="0.25">
      <c r="Q3697" s="102"/>
    </row>
    <row r="3698" spans="17:17" s="93" customFormat="1" ht="15" customHeight="1" x14ac:dyDescent="0.25">
      <c r="Q3698" s="102"/>
    </row>
    <row r="3699" spans="17:17" s="93" customFormat="1" ht="15" customHeight="1" x14ac:dyDescent="0.25">
      <c r="Q3699" s="102"/>
    </row>
    <row r="3700" spans="17:17" s="93" customFormat="1" ht="15" customHeight="1" x14ac:dyDescent="0.25">
      <c r="Q3700" s="102"/>
    </row>
    <row r="3701" spans="17:17" s="93" customFormat="1" ht="15" customHeight="1" x14ac:dyDescent="0.25">
      <c r="Q3701" s="102"/>
    </row>
    <row r="3702" spans="17:17" s="93" customFormat="1" ht="15" customHeight="1" x14ac:dyDescent="0.25">
      <c r="Q3702" s="102"/>
    </row>
    <row r="3703" spans="17:17" s="93" customFormat="1" ht="15" customHeight="1" x14ac:dyDescent="0.25">
      <c r="Q3703" s="102"/>
    </row>
    <row r="3704" spans="17:17" s="93" customFormat="1" ht="15" customHeight="1" x14ac:dyDescent="0.25">
      <c r="Q3704" s="102"/>
    </row>
    <row r="3705" spans="17:17" s="93" customFormat="1" ht="15" customHeight="1" x14ac:dyDescent="0.25">
      <c r="Q3705" s="102"/>
    </row>
    <row r="3706" spans="17:17" s="93" customFormat="1" ht="15" customHeight="1" x14ac:dyDescent="0.25">
      <c r="Q3706" s="102"/>
    </row>
    <row r="3707" spans="17:17" s="93" customFormat="1" ht="15" customHeight="1" x14ac:dyDescent="0.25">
      <c r="Q3707" s="102"/>
    </row>
    <row r="3708" spans="17:17" s="93" customFormat="1" ht="15" customHeight="1" x14ac:dyDescent="0.25">
      <c r="Q3708" s="102"/>
    </row>
    <row r="3709" spans="17:17" s="93" customFormat="1" ht="15" customHeight="1" x14ac:dyDescent="0.25">
      <c r="Q3709" s="102"/>
    </row>
    <row r="3710" spans="17:17" s="93" customFormat="1" ht="15" customHeight="1" x14ac:dyDescent="0.25">
      <c r="Q3710" s="102"/>
    </row>
    <row r="3711" spans="17:17" s="93" customFormat="1" ht="15" customHeight="1" x14ac:dyDescent="0.25">
      <c r="Q3711" s="102"/>
    </row>
    <row r="3712" spans="17:17" s="93" customFormat="1" ht="15" customHeight="1" x14ac:dyDescent="0.25">
      <c r="Q3712" s="102"/>
    </row>
    <row r="3713" spans="17:17" s="93" customFormat="1" ht="15" customHeight="1" x14ac:dyDescent="0.25">
      <c r="Q3713" s="102"/>
    </row>
    <row r="3714" spans="17:17" s="93" customFormat="1" ht="15" customHeight="1" x14ac:dyDescent="0.25">
      <c r="Q3714" s="102"/>
    </row>
    <row r="3715" spans="17:17" s="93" customFormat="1" ht="15" customHeight="1" x14ac:dyDescent="0.25">
      <c r="Q3715" s="102"/>
    </row>
    <row r="3716" spans="17:17" s="93" customFormat="1" ht="15" customHeight="1" x14ac:dyDescent="0.25">
      <c r="Q3716" s="102"/>
    </row>
    <row r="3717" spans="17:17" s="93" customFormat="1" ht="15" customHeight="1" x14ac:dyDescent="0.25">
      <c r="Q3717" s="102"/>
    </row>
    <row r="3718" spans="17:17" s="93" customFormat="1" ht="15" customHeight="1" x14ac:dyDescent="0.25">
      <c r="Q3718" s="102"/>
    </row>
    <row r="3719" spans="17:17" s="93" customFormat="1" ht="15" customHeight="1" x14ac:dyDescent="0.25">
      <c r="Q3719" s="102"/>
    </row>
    <row r="3720" spans="17:17" s="93" customFormat="1" ht="15" customHeight="1" x14ac:dyDescent="0.25">
      <c r="Q3720" s="102"/>
    </row>
    <row r="3721" spans="17:17" s="93" customFormat="1" ht="15" customHeight="1" x14ac:dyDescent="0.25">
      <c r="Q3721" s="102"/>
    </row>
    <row r="3722" spans="17:17" s="93" customFormat="1" ht="15" customHeight="1" x14ac:dyDescent="0.25">
      <c r="Q3722" s="102"/>
    </row>
    <row r="3723" spans="17:17" s="93" customFormat="1" ht="15" customHeight="1" x14ac:dyDescent="0.25">
      <c r="Q3723" s="102"/>
    </row>
    <row r="3724" spans="17:17" s="93" customFormat="1" ht="15" customHeight="1" x14ac:dyDescent="0.25">
      <c r="Q3724" s="102"/>
    </row>
    <row r="3725" spans="17:17" s="93" customFormat="1" ht="15" customHeight="1" x14ac:dyDescent="0.25">
      <c r="Q3725" s="102"/>
    </row>
    <row r="3726" spans="17:17" s="93" customFormat="1" ht="15" customHeight="1" x14ac:dyDescent="0.25">
      <c r="Q3726" s="102"/>
    </row>
    <row r="3727" spans="17:17" s="93" customFormat="1" ht="15" customHeight="1" x14ac:dyDescent="0.25">
      <c r="Q3727" s="102"/>
    </row>
    <row r="3728" spans="17:17" s="93" customFormat="1" ht="15" customHeight="1" x14ac:dyDescent="0.25">
      <c r="Q3728" s="102"/>
    </row>
    <row r="3729" spans="17:17" s="93" customFormat="1" ht="15" customHeight="1" x14ac:dyDescent="0.25">
      <c r="Q3729" s="102"/>
    </row>
    <row r="3730" spans="17:17" s="93" customFormat="1" ht="15" customHeight="1" x14ac:dyDescent="0.25">
      <c r="Q3730" s="102"/>
    </row>
    <row r="3731" spans="17:17" s="93" customFormat="1" ht="15" customHeight="1" x14ac:dyDescent="0.25">
      <c r="Q3731" s="102"/>
    </row>
    <row r="3732" spans="17:17" s="93" customFormat="1" ht="15" customHeight="1" x14ac:dyDescent="0.25">
      <c r="Q3732" s="102"/>
    </row>
    <row r="3733" spans="17:17" s="93" customFormat="1" ht="15" customHeight="1" x14ac:dyDescent="0.25">
      <c r="Q3733" s="102"/>
    </row>
    <row r="3734" spans="17:17" s="93" customFormat="1" ht="15" customHeight="1" x14ac:dyDescent="0.25">
      <c r="Q3734" s="102"/>
    </row>
    <row r="3735" spans="17:17" s="93" customFormat="1" ht="15" customHeight="1" x14ac:dyDescent="0.25">
      <c r="Q3735" s="102"/>
    </row>
    <row r="3736" spans="17:17" s="93" customFormat="1" ht="15" customHeight="1" x14ac:dyDescent="0.25">
      <c r="Q3736" s="102"/>
    </row>
    <row r="3737" spans="17:17" s="93" customFormat="1" ht="15" customHeight="1" x14ac:dyDescent="0.25">
      <c r="Q3737" s="102"/>
    </row>
    <row r="3738" spans="17:17" s="93" customFormat="1" ht="15" customHeight="1" x14ac:dyDescent="0.25">
      <c r="Q3738" s="102"/>
    </row>
    <row r="3739" spans="17:17" s="93" customFormat="1" ht="15" customHeight="1" x14ac:dyDescent="0.25">
      <c r="Q3739" s="102"/>
    </row>
    <row r="3740" spans="17:17" s="93" customFormat="1" ht="15" customHeight="1" x14ac:dyDescent="0.25">
      <c r="Q3740" s="102"/>
    </row>
    <row r="3741" spans="17:17" s="93" customFormat="1" ht="15" customHeight="1" x14ac:dyDescent="0.25">
      <c r="Q3741" s="102"/>
    </row>
    <row r="3742" spans="17:17" s="93" customFormat="1" ht="15" customHeight="1" x14ac:dyDescent="0.25">
      <c r="Q3742" s="102"/>
    </row>
    <row r="3743" spans="17:17" s="93" customFormat="1" ht="15" customHeight="1" x14ac:dyDescent="0.25">
      <c r="Q3743" s="102"/>
    </row>
    <row r="3744" spans="17:17" s="93" customFormat="1" ht="15" customHeight="1" x14ac:dyDescent="0.25">
      <c r="Q3744" s="102"/>
    </row>
    <row r="3745" spans="17:17" s="93" customFormat="1" ht="15" customHeight="1" x14ac:dyDescent="0.25">
      <c r="Q3745" s="102"/>
    </row>
    <row r="3746" spans="17:17" s="93" customFormat="1" ht="15" customHeight="1" x14ac:dyDescent="0.25">
      <c r="Q3746" s="102"/>
    </row>
    <row r="3747" spans="17:17" s="93" customFormat="1" ht="15" customHeight="1" x14ac:dyDescent="0.25">
      <c r="Q3747" s="102"/>
    </row>
    <row r="3748" spans="17:17" s="93" customFormat="1" ht="15" customHeight="1" x14ac:dyDescent="0.25">
      <c r="Q3748" s="102"/>
    </row>
    <row r="3749" spans="17:17" s="93" customFormat="1" ht="15" customHeight="1" x14ac:dyDescent="0.25">
      <c r="Q3749" s="102"/>
    </row>
    <row r="3750" spans="17:17" s="93" customFormat="1" ht="15" customHeight="1" x14ac:dyDescent="0.25">
      <c r="Q3750" s="102"/>
    </row>
    <row r="3751" spans="17:17" s="93" customFormat="1" ht="15" customHeight="1" x14ac:dyDescent="0.25">
      <c r="Q3751" s="102"/>
    </row>
    <row r="3752" spans="17:17" s="93" customFormat="1" ht="15" customHeight="1" x14ac:dyDescent="0.25">
      <c r="Q3752" s="102"/>
    </row>
    <row r="3753" spans="17:17" s="93" customFormat="1" ht="15" customHeight="1" x14ac:dyDescent="0.25">
      <c r="Q3753" s="102"/>
    </row>
    <row r="3754" spans="17:17" s="93" customFormat="1" ht="15" customHeight="1" x14ac:dyDescent="0.25">
      <c r="Q3754" s="102"/>
    </row>
    <row r="3755" spans="17:17" s="93" customFormat="1" ht="15" customHeight="1" x14ac:dyDescent="0.25">
      <c r="Q3755" s="102"/>
    </row>
    <row r="3756" spans="17:17" s="93" customFormat="1" ht="15" customHeight="1" x14ac:dyDescent="0.25">
      <c r="Q3756" s="102"/>
    </row>
    <row r="3757" spans="17:17" s="93" customFormat="1" ht="15" customHeight="1" x14ac:dyDescent="0.25">
      <c r="Q3757" s="102"/>
    </row>
    <row r="3758" spans="17:17" s="93" customFormat="1" ht="15" customHeight="1" x14ac:dyDescent="0.25">
      <c r="Q3758" s="102"/>
    </row>
    <row r="3759" spans="17:17" s="93" customFormat="1" ht="15" customHeight="1" x14ac:dyDescent="0.25">
      <c r="Q3759" s="102"/>
    </row>
    <row r="3760" spans="17:17" s="93" customFormat="1" ht="15" customHeight="1" x14ac:dyDescent="0.25">
      <c r="Q3760" s="102"/>
    </row>
    <row r="3761" spans="17:17" s="93" customFormat="1" ht="15" customHeight="1" x14ac:dyDescent="0.25">
      <c r="Q3761" s="102"/>
    </row>
    <row r="3762" spans="17:17" s="93" customFormat="1" ht="15" customHeight="1" x14ac:dyDescent="0.25">
      <c r="Q3762" s="102"/>
    </row>
    <row r="3763" spans="17:17" s="93" customFormat="1" ht="15" customHeight="1" x14ac:dyDescent="0.25">
      <c r="Q3763" s="102"/>
    </row>
    <row r="3764" spans="17:17" s="93" customFormat="1" ht="15" customHeight="1" x14ac:dyDescent="0.25">
      <c r="Q3764" s="102"/>
    </row>
    <row r="3765" spans="17:17" s="93" customFormat="1" ht="15" customHeight="1" x14ac:dyDescent="0.25">
      <c r="Q3765" s="102"/>
    </row>
    <row r="3766" spans="17:17" s="93" customFormat="1" ht="15" customHeight="1" x14ac:dyDescent="0.25">
      <c r="Q3766" s="102"/>
    </row>
    <row r="3767" spans="17:17" s="93" customFormat="1" ht="15" customHeight="1" x14ac:dyDescent="0.25">
      <c r="Q3767" s="102"/>
    </row>
    <row r="3768" spans="17:17" s="93" customFormat="1" ht="15" customHeight="1" x14ac:dyDescent="0.25">
      <c r="Q3768" s="102"/>
    </row>
    <row r="3769" spans="17:17" s="93" customFormat="1" ht="15" customHeight="1" x14ac:dyDescent="0.25">
      <c r="Q3769" s="102"/>
    </row>
    <row r="3770" spans="17:17" s="93" customFormat="1" ht="15" customHeight="1" x14ac:dyDescent="0.25">
      <c r="Q3770" s="102"/>
    </row>
    <row r="3771" spans="17:17" s="93" customFormat="1" ht="15" customHeight="1" x14ac:dyDescent="0.25">
      <c r="Q3771" s="102"/>
    </row>
    <row r="3772" spans="17:17" s="93" customFormat="1" ht="15" customHeight="1" x14ac:dyDescent="0.25">
      <c r="Q3772" s="102"/>
    </row>
    <row r="3773" spans="17:17" s="93" customFormat="1" ht="15" customHeight="1" x14ac:dyDescent="0.25">
      <c r="Q3773" s="102"/>
    </row>
    <row r="3774" spans="17:17" s="93" customFormat="1" ht="15" customHeight="1" x14ac:dyDescent="0.25">
      <c r="Q3774" s="102"/>
    </row>
    <row r="3775" spans="17:17" s="93" customFormat="1" ht="15" customHeight="1" x14ac:dyDescent="0.25">
      <c r="Q3775" s="102"/>
    </row>
    <row r="3776" spans="17:17" s="93" customFormat="1" ht="15" customHeight="1" x14ac:dyDescent="0.25">
      <c r="Q3776" s="102"/>
    </row>
    <row r="3777" spans="17:17" s="93" customFormat="1" ht="15" customHeight="1" x14ac:dyDescent="0.25">
      <c r="Q3777" s="102"/>
    </row>
    <row r="3778" spans="17:17" s="93" customFormat="1" ht="15" customHeight="1" x14ac:dyDescent="0.25">
      <c r="Q3778" s="102"/>
    </row>
    <row r="3779" spans="17:17" s="93" customFormat="1" ht="15" customHeight="1" x14ac:dyDescent="0.25">
      <c r="Q3779" s="102"/>
    </row>
    <row r="3780" spans="17:17" s="93" customFormat="1" ht="15" customHeight="1" x14ac:dyDescent="0.25">
      <c r="Q3780" s="102"/>
    </row>
    <row r="3781" spans="17:17" s="93" customFormat="1" ht="15" customHeight="1" x14ac:dyDescent="0.25">
      <c r="Q3781" s="102"/>
    </row>
    <row r="3782" spans="17:17" s="93" customFormat="1" ht="15" customHeight="1" x14ac:dyDescent="0.25">
      <c r="Q3782" s="102"/>
    </row>
    <row r="3783" spans="17:17" s="93" customFormat="1" ht="15" customHeight="1" x14ac:dyDescent="0.25">
      <c r="Q3783" s="102"/>
    </row>
    <row r="3784" spans="17:17" s="93" customFormat="1" ht="15" customHeight="1" x14ac:dyDescent="0.25">
      <c r="Q3784" s="102"/>
    </row>
    <row r="3785" spans="17:17" s="93" customFormat="1" ht="15" customHeight="1" x14ac:dyDescent="0.25">
      <c r="Q3785" s="102"/>
    </row>
    <row r="3786" spans="17:17" s="93" customFormat="1" ht="15" customHeight="1" x14ac:dyDescent="0.25">
      <c r="Q3786" s="102"/>
    </row>
    <row r="3787" spans="17:17" s="93" customFormat="1" ht="15" customHeight="1" x14ac:dyDescent="0.25">
      <c r="Q3787" s="102"/>
    </row>
    <row r="3788" spans="17:17" s="93" customFormat="1" ht="15" customHeight="1" x14ac:dyDescent="0.25">
      <c r="Q3788" s="102"/>
    </row>
    <row r="3789" spans="17:17" s="93" customFormat="1" ht="15" customHeight="1" x14ac:dyDescent="0.25">
      <c r="Q3789" s="102"/>
    </row>
    <row r="3790" spans="17:17" s="93" customFormat="1" ht="15" customHeight="1" x14ac:dyDescent="0.25">
      <c r="Q3790" s="102"/>
    </row>
    <row r="3791" spans="17:17" s="93" customFormat="1" ht="15" customHeight="1" x14ac:dyDescent="0.25">
      <c r="Q3791" s="102"/>
    </row>
    <row r="3792" spans="17:17" s="93" customFormat="1" ht="15" customHeight="1" x14ac:dyDescent="0.25">
      <c r="Q3792" s="102"/>
    </row>
    <row r="3793" spans="17:17" s="93" customFormat="1" ht="15" customHeight="1" x14ac:dyDescent="0.25">
      <c r="Q3793" s="102"/>
    </row>
    <row r="3794" spans="17:17" s="93" customFormat="1" ht="15" customHeight="1" x14ac:dyDescent="0.25">
      <c r="Q3794" s="102"/>
    </row>
    <row r="3795" spans="17:17" s="93" customFormat="1" ht="15" customHeight="1" x14ac:dyDescent="0.25">
      <c r="Q3795" s="102"/>
    </row>
    <row r="3796" spans="17:17" s="93" customFormat="1" ht="15" customHeight="1" x14ac:dyDescent="0.25">
      <c r="Q3796" s="102"/>
    </row>
    <row r="3797" spans="17:17" s="93" customFormat="1" ht="15" customHeight="1" x14ac:dyDescent="0.25">
      <c r="Q3797" s="102"/>
    </row>
    <row r="3798" spans="17:17" s="93" customFormat="1" ht="15" customHeight="1" x14ac:dyDescent="0.25">
      <c r="Q3798" s="102"/>
    </row>
    <row r="3799" spans="17:17" s="93" customFormat="1" ht="15" customHeight="1" x14ac:dyDescent="0.25">
      <c r="Q3799" s="102"/>
    </row>
    <row r="3800" spans="17:17" s="93" customFormat="1" ht="15" customHeight="1" x14ac:dyDescent="0.25">
      <c r="Q3800" s="102"/>
    </row>
    <row r="3801" spans="17:17" s="93" customFormat="1" ht="15" customHeight="1" x14ac:dyDescent="0.25">
      <c r="Q3801" s="102"/>
    </row>
    <row r="3802" spans="17:17" s="93" customFormat="1" ht="15" customHeight="1" x14ac:dyDescent="0.25">
      <c r="Q3802" s="102"/>
    </row>
    <row r="3803" spans="17:17" s="93" customFormat="1" ht="15" customHeight="1" x14ac:dyDescent="0.25">
      <c r="Q3803" s="102"/>
    </row>
    <row r="3804" spans="17:17" s="93" customFormat="1" ht="15" customHeight="1" x14ac:dyDescent="0.25">
      <c r="Q3804" s="102"/>
    </row>
    <row r="3805" spans="17:17" s="93" customFormat="1" ht="15" customHeight="1" x14ac:dyDescent="0.25">
      <c r="Q3805" s="102"/>
    </row>
    <row r="3806" spans="17:17" s="93" customFormat="1" ht="15" customHeight="1" x14ac:dyDescent="0.25">
      <c r="Q3806" s="102"/>
    </row>
    <row r="3807" spans="17:17" s="93" customFormat="1" ht="15" customHeight="1" x14ac:dyDescent="0.25">
      <c r="Q3807" s="102"/>
    </row>
    <row r="3808" spans="17:17" s="93" customFormat="1" ht="15" customHeight="1" x14ac:dyDescent="0.25">
      <c r="Q3808" s="102"/>
    </row>
    <row r="3809" spans="17:17" s="93" customFormat="1" ht="15" customHeight="1" x14ac:dyDescent="0.25">
      <c r="Q3809" s="102"/>
    </row>
    <row r="3810" spans="17:17" s="93" customFormat="1" ht="15" customHeight="1" x14ac:dyDescent="0.25">
      <c r="Q3810" s="102"/>
    </row>
    <row r="3811" spans="17:17" s="93" customFormat="1" ht="15" customHeight="1" x14ac:dyDescent="0.25">
      <c r="Q3811" s="102"/>
    </row>
    <row r="3812" spans="17:17" s="93" customFormat="1" ht="15" customHeight="1" x14ac:dyDescent="0.25">
      <c r="Q3812" s="102"/>
    </row>
    <row r="3813" spans="17:17" s="93" customFormat="1" ht="15" customHeight="1" x14ac:dyDescent="0.25">
      <c r="Q3813" s="102"/>
    </row>
    <row r="3814" spans="17:17" s="93" customFormat="1" ht="15" customHeight="1" x14ac:dyDescent="0.25">
      <c r="Q3814" s="102"/>
    </row>
    <row r="3815" spans="17:17" s="93" customFormat="1" ht="15" customHeight="1" x14ac:dyDescent="0.25">
      <c r="Q3815" s="102"/>
    </row>
    <row r="3816" spans="17:17" s="93" customFormat="1" ht="15" customHeight="1" x14ac:dyDescent="0.25">
      <c r="Q3816" s="102"/>
    </row>
    <row r="3817" spans="17:17" s="93" customFormat="1" ht="15" customHeight="1" x14ac:dyDescent="0.25">
      <c r="Q3817" s="102"/>
    </row>
    <row r="3818" spans="17:17" s="93" customFormat="1" ht="15" customHeight="1" x14ac:dyDescent="0.25">
      <c r="Q3818" s="102"/>
    </row>
    <row r="3819" spans="17:17" s="93" customFormat="1" ht="15" customHeight="1" x14ac:dyDescent="0.25">
      <c r="Q3819" s="102"/>
    </row>
    <row r="3820" spans="17:17" s="93" customFormat="1" ht="15" customHeight="1" x14ac:dyDescent="0.25">
      <c r="Q3820" s="102"/>
    </row>
    <row r="3821" spans="17:17" s="93" customFormat="1" ht="15" customHeight="1" x14ac:dyDescent="0.25">
      <c r="Q3821" s="102"/>
    </row>
    <row r="3822" spans="17:17" s="93" customFormat="1" ht="15" customHeight="1" x14ac:dyDescent="0.25">
      <c r="Q3822" s="102"/>
    </row>
    <row r="3823" spans="17:17" s="93" customFormat="1" ht="15" customHeight="1" x14ac:dyDescent="0.25">
      <c r="Q3823" s="102"/>
    </row>
    <row r="3824" spans="17:17" s="93" customFormat="1" ht="15" customHeight="1" x14ac:dyDescent="0.25">
      <c r="Q3824" s="102"/>
    </row>
    <row r="3825" spans="17:17" s="93" customFormat="1" ht="15" customHeight="1" x14ac:dyDescent="0.25">
      <c r="Q3825" s="102"/>
    </row>
    <row r="3826" spans="17:17" s="93" customFormat="1" ht="15" customHeight="1" x14ac:dyDescent="0.25">
      <c r="Q3826" s="102"/>
    </row>
    <row r="3827" spans="17:17" s="93" customFormat="1" ht="15" customHeight="1" x14ac:dyDescent="0.25">
      <c r="Q3827" s="102"/>
    </row>
    <row r="3828" spans="17:17" s="93" customFormat="1" ht="15" customHeight="1" x14ac:dyDescent="0.25">
      <c r="Q3828" s="102"/>
    </row>
    <row r="3829" spans="17:17" s="93" customFormat="1" ht="15" customHeight="1" x14ac:dyDescent="0.25">
      <c r="Q3829" s="102"/>
    </row>
    <row r="3830" spans="17:17" s="93" customFormat="1" ht="15" customHeight="1" x14ac:dyDescent="0.25">
      <c r="Q3830" s="102"/>
    </row>
    <row r="3831" spans="17:17" s="93" customFormat="1" ht="15" customHeight="1" x14ac:dyDescent="0.25">
      <c r="Q3831" s="102"/>
    </row>
    <row r="3832" spans="17:17" s="93" customFormat="1" ht="15" customHeight="1" x14ac:dyDescent="0.25">
      <c r="Q3832" s="102"/>
    </row>
    <row r="3833" spans="17:17" s="93" customFormat="1" ht="15" customHeight="1" x14ac:dyDescent="0.25">
      <c r="Q3833" s="102"/>
    </row>
    <row r="3834" spans="17:17" s="93" customFormat="1" ht="15" customHeight="1" x14ac:dyDescent="0.25">
      <c r="Q3834" s="102"/>
    </row>
    <row r="3835" spans="17:17" s="93" customFormat="1" ht="15" customHeight="1" x14ac:dyDescent="0.25">
      <c r="Q3835" s="102"/>
    </row>
    <row r="3836" spans="17:17" s="93" customFormat="1" ht="15" customHeight="1" x14ac:dyDescent="0.25">
      <c r="Q3836" s="102"/>
    </row>
    <row r="3837" spans="17:17" s="93" customFormat="1" ht="15" customHeight="1" x14ac:dyDescent="0.25">
      <c r="Q3837" s="102"/>
    </row>
    <row r="3838" spans="17:17" s="93" customFormat="1" ht="15" customHeight="1" x14ac:dyDescent="0.25">
      <c r="Q3838" s="102"/>
    </row>
    <row r="3839" spans="17:17" s="93" customFormat="1" ht="15" customHeight="1" x14ac:dyDescent="0.25">
      <c r="Q3839" s="102"/>
    </row>
    <row r="3840" spans="17:17" s="93" customFormat="1" ht="15" customHeight="1" x14ac:dyDescent="0.25">
      <c r="Q3840" s="102"/>
    </row>
    <row r="3841" spans="17:17" s="93" customFormat="1" ht="15" customHeight="1" x14ac:dyDescent="0.25">
      <c r="Q3841" s="102"/>
    </row>
    <row r="3842" spans="17:17" s="93" customFormat="1" ht="15" customHeight="1" x14ac:dyDescent="0.25">
      <c r="Q3842" s="102"/>
    </row>
    <row r="3843" spans="17:17" s="93" customFormat="1" ht="15" customHeight="1" x14ac:dyDescent="0.25">
      <c r="Q3843" s="102"/>
    </row>
    <row r="3844" spans="17:17" s="93" customFormat="1" ht="15" customHeight="1" x14ac:dyDescent="0.25">
      <c r="Q3844" s="102"/>
    </row>
    <row r="3845" spans="17:17" s="93" customFormat="1" ht="15" customHeight="1" x14ac:dyDescent="0.25">
      <c r="Q3845" s="102"/>
    </row>
    <row r="3846" spans="17:17" s="93" customFormat="1" ht="15" customHeight="1" x14ac:dyDescent="0.25">
      <c r="Q3846" s="102"/>
    </row>
    <row r="3847" spans="17:17" s="93" customFormat="1" ht="15" customHeight="1" x14ac:dyDescent="0.25">
      <c r="Q3847" s="102"/>
    </row>
    <row r="3848" spans="17:17" s="93" customFormat="1" ht="15" customHeight="1" x14ac:dyDescent="0.25">
      <c r="Q3848" s="102"/>
    </row>
    <row r="3849" spans="17:17" s="93" customFormat="1" ht="15" customHeight="1" x14ac:dyDescent="0.25">
      <c r="Q3849" s="102"/>
    </row>
    <row r="3850" spans="17:17" s="93" customFormat="1" ht="15" customHeight="1" x14ac:dyDescent="0.25">
      <c r="Q3850" s="102"/>
    </row>
    <row r="3851" spans="17:17" s="93" customFormat="1" ht="15" customHeight="1" x14ac:dyDescent="0.25">
      <c r="Q3851" s="102"/>
    </row>
    <row r="3852" spans="17:17" s="93" customFormat="1" ht="15" customHeight="1" x14ac:dyDescent="0.25">
      <c r="Q3852" s="102"/>
    </row>
    <row r="3853" spans="17:17" s="93" customFormat="1" ht="15" customHeight="1" x14ac:dyDescent="0.25">
      <c r="Q3853" s="102"/>
    </row>
    <row r="3854" spans="17:17" s="93" customFormat="1" ht="15" customHeight="1" x14ac:dyDescent="0.25">
      <c r="Q3854" s="102"/>
    </row>
    <row r="3855" spans="17:17" s="93" customFormat="1" ht="15" customHeight="1" x14ac:dyDescent="0.25">
      <c r="Q3855" s="102"/>
    </row>
    <row r="3856" spans="17:17" s="93" customFormat="1" ht="15" customHeight="1" x14ac:dyDescent="0.25">
      <c r="Q3856" s="102"/>
    </row>
    <row r="3857" spans="17:17" s="93" customFormat="1" ht="15" customHeight="1" x14ac:dyDescent="0.25">
      <c r="Q3857" s="102"/>
    </row>
    <row r="3858" spans="17:17" s="93" customFormat="1" ht="15" customHeight="1" x14ac:dyDescent="0.25">
      <c r="Q3858" s="102"/>
    </row>
    <row r="3859" spans="17:17" s="93" customFormat="1" ht="15" customHeight="1" x14ac:dyDescent="0.25">
      <c r="Q3859" s="102"/>
    </row>
    <row r="3860" spans="17:17" s="93" customFormat="1" ht="15" customHeight="1" x14ac:dyDescent="0.25">
      <c r="Q3860" s="102"/>
    </row>
    <row r="3861" spans="17:17" s="93" customFormat="1" ht="15" customHeight="1" x14ac:dyDescent="0.25">
      <c r="Q3861" s="102"/>
    </row>
    <row r="3862" spans="17:17" s="93" customFormat="1" ht="15" customHeight="1" x14ac:dyDescent="0.25">
      <c r="Q3862" s="102"/>
    </row>
    <row r="3863" spans="17:17" s="93" customFormat="1" ht="15" customHeight="1" x14ac:dyDescent="0.25">
      <c r="Q3863" s="102"/>
    </row>
    <row r="3864" spans="17:17" s="93" customFormat="1" ht="15" customHeight="1" x14ac:dyDescent="0.25">
      <c r="Q3864" s="102"/>
    </row>
    <row r="3865" spans="17:17" s="93" customFormat="1" ht="15" customHeight="1" x14ac:dyDescent="0.25">
      <c r="Q3865" s="102"/>
    </row>
    <row r="3866" spans="17:17" s="93" customFormat="1" ht="15" customHeight="1" x14ac:dyDescent="0.25">
      <c r="Q3866" s="102"/>
    </row>
    <row r="3867" spans="17:17" s="93" customFormat="1" ht="15" customHeight="1" x14ac:dyDescent="0.25">
      <c r="Q3867" s="102"/>
    </row>
    <row r="3868" spans="17:17" s="93" customFormat="1" ht="15" customHeight="1" x14ac:dyDescent="0.25">
      <c r="Q3868" s="102"/>
    </row>
    <row r="3869" spans="17:17" s="93" customFormat="1" ht="15" customHeight="1" x14ac:dyDescent="0.25">
      <c r="Q3869" s="102"/>
    </row>
    <row r="3870" spans="17:17" s="93" customFormat="1" ht="15" customHeight="1" x14ac:dyDescent="0.25">
      <c r="Q3870" s="102"/>
    </row>
    <row r="3871" spans="17:17" s="93" customFormat="1" ht="15" customHeight="1" x14ac:dyDescent="0.25">
      <c r="Q3871" s="102"/>
    </row>
    <row r="3872" spans="17:17" s="93" customFormat="1" ht="15" customHeight="1" x14ac:dyDescent="0.25">
      <c r="Q3872" s="102"/>
    </row>
    <row r="3873" spans="17:17" s="93" customFormat="1" ht="15" customHeight="1" x14ac:dyDescent="0.25">
      <c r="Q3873" s="102"/>
    </row>
    <row r="3874" spans="17:17" s="93" customFormat="1" ht="15" customHeight="1" x14ac:dyDescent="0.25">
      <c r="Q3874" s="102"/>
    </row>
    <row r="3875" spans="17:17" s="93" customFormat="1" ht="15" customHeight="1" x14ac:dyDescent="0.25">
      <c r="Q3875" s="102"/>
    </row>
    <row r="3876" spans="17:17" s="93" customFormat="1" ht="15" customHeight="1" x14ac:dyDescent="0.25">
      <c r="Q3876" s="102"/>
    </row>
    <row r="3877" spans="17:17" s="93" customFormat="1" ht="15" customHeight="1" x14ac:dyDescent="0.25">
      <c r="Q3877" s="102"/>
    </row>
    <row r="3878" spans="17:17" s="93" customFormat="1" ht="15" customHeight="1" x14ac:dyDescent="0.25">
      <c r="Q3878" s="102"/>
    </row>
    <row r="3879" spans="17:17" s="93" customFormat="1" ht="15" customHeight="1" x14ac:dyDescent="0.25">
      <c r="Q3879" s="102"/>
    </row>
    <row r="3880" spans="17:17" s="93" customFormat="1" ht="15" customHeight="1" x14ac:dyDescent="0.25">
      <c r="Q3880" s="102"/>
    </row>
    <row r="3881" spans="17:17" s="93" customFormat="1" ht="15" customHeight="1" x14ac:dyDescent="0.25">
      <c r="Q3881" s="102"/>
    </row>
    <row r="3882" spans="17:17" s="93" customFormat="1" ht="15" customHeight="1" x14ac:dyDescent="0.25">
      <c r="Q3882" s="102"/>
    </row>
    <row r="3883" spans="17:17" s="93" customFormat="1" ht="15" customHeight="1" x14ac:dyDescent="0.25">
      <c r="Q3883" s="102"/>
    </row>
    <row r="3884" spans="17:17" s="93" customFormat="1" ht="15" customHeight="1" x14ac:dyDescent="0.25">
      <c r="Q3884" s="102"/>
    </row>
    <row r="3885" spans="17:17" s="93" customFormat="1" ht="15" customHeight="1" x14ac:dyDescent="0.25">
      <c r="Q3885" s="102"/>
    </row>
    <row r="3886" spans="17:17" s="93" customFormat="1" ht="15" customHeight="1" x14ac:dyDescent="0.25">
      <c r="Q3886" s="102"/>
    </row>
    <row r="3887" spans="17:17" s="93" customFormat="1" ht="15" customHeight="1" x14ac:dyDescent="0.25">
      <c r="Q3887" s="102"/>
    </row>
    <row r="3888" spans="17:17" s="93" customFormat="1" ht="15" customHeight="1" x14ac:dyDescent="0.25">
      <c r="Q3888" s="102"/>
    </row>
    <row r="3889" spans="17:17" s="93" customFormat="1" ht="15" customHeight="1" x14ac:dyDescent="0.25">
      <c r="Q3889" s="102"/>
    </row>
    <row r="3890" spans="17:17" s="93" customFormat="1" ht="15" customHeight="1" x14ac:dyDescent="0.25">
      <c r="Q3890" s="102"/>
    </row>
    <row r="3891" spans="17:17" s="93" customFormat="1" ht="15" customHeight="1" x14ac:dyDescent="0.25">
      <c r="Q3891" s="102"/>
    </row>
    <row r="3892" spans="17:17" s="93" customFormat="1" ht="15" customHeight="1" x14ac:dyDescent="0.25">
      <c r="Q3892" s="102"/>
    </row>
    <row r="3893" spans="17:17" s="93" customFormat="1" ht="15" customHeight="1" x14ac:dyDescent="0.25">
      <c r="Q3893" s="102"/>
    </row>
    <row r="3894" spans="17:17" s="93" customFormat="1" ht="15" customHeight="1" x14ac:dyDescent="0.25">
      <c r="Q3894" s="102"/>
    </row>
    <row r="3895" spans="17:17" s="93" customFormat="1" ht="15" customHeight="1" x14ac:dyDescent="0.25">
      <c r="Q3895" s="102"/>
    </row>
    <row r="3896" spans="17:17" s="93" customFormat="1" ht="15" customHeight="1" x14ac:dyDescent="0.25">
      <c r="Q3896" s="102"/>
    </row>
    <row r="3897" spans="17:17" s="93" customFormat="1" ht="15" customHeight="1" x14ac:dyDescent="0.25">
      <c r="Q3897" s="102"/>
    </row>
    <row r="3898" spans="17:17" s="93" customFormat="1" ht="15" customHeight="1" x14ac:dyDescent="0.25">
      <c r="Q3898" s="102"/>
    </row>
    <row r="3899" spans="17:17" s="93" customFormat="1" ht="15" customHeight="1" x14ac:dyDescent="0.25">
      <c r="Q3899" s="102"/>
    </row>
    <row r="3900" spans="17:17" s="93" customFormat="1" ht="15" customHeight="1" x14ac:dyDescent="0.25">
      <c r="Q3900" s="102"/>
    </row>
    <row r="3901" spans="17:17" s="93" customFormat="1" ht="15" customHeight="1" x14ac:dyDescent="0.25">
      <c r="Q3901" s="102"/>
    </row>
    <row r="3902" spans="17:17" s="93" customFormat="1" ht="15" customHeight="1" x14ac:dyDescent="0.25">
      <c r="Q3902" s="102"/>
    </row>
    <row r="3903" spans="17:17" s="93" customFormat="1" ht="15" customHeight="1" x14ac:dyDescent="0.25">
      <c r="Q3903" s="102"/>
    </row>
    <row r="3904" spans="17:17" s="93" customFormat="1" ht="15" customHeight="1" x14ac:dyDescent="0.25">
      <c r="Q3904" s="102"/>
    </row>
    <row r="3905" spans="17:17" s="93" customFormat="1" ht="15" customHeight="1" x14ac:dyDescent="0.25">
      <c r="Q3905" s="102"/>
    </row>
    <row r="3906" spans="17:17" s="93" customFormat="1" ht="15" customHeight="1" x14ac:dyDescent="0.25">
      <c r="Q3906" s="102"/>
    </row>
    <row r="3907" spans="17:17" s="93" customFormat="1" ht="15" customHeight="1" x14ac:dyDescent="0.25">
      <c r="Q3907" s="102"/>
    </row>
    <row r="3908" spans="17:17" s="93" customFormat="1" ht="15" customHeight="1" x14ac:dyDescent="0.25">
      <c r="Q3908" s="102"/>
    </row>
    <row r="3909" spans="17:17" s="93" customFormat="1" ht="15" customHeight="1" x14ac:dyDescent="0.25">
      <c r="Q3909" s="102"/>
    </row>
    <row r="3910" spans="17:17" s="93" customFormat="1" ht="15" customHeight="1" x14ac:dyDescent="0.25">
      <c r="Q3910" s="102"/>
    </row>
    <row r="3911" spans="17:17" s="93" customFormat="1" ht="15" customHeight="1" x14ac:dyDescent="0.25">
      <c r="Q3911" s="102"/>
    </row>
    <row r="3912" spans="17:17" s="93" customFormat="1" ht="15" customHeight="1" x14ac:dyDescent="0.25">
      <c r="Q3912" s="102"/>
    </row>
    <row r="3913" spans="17:17" s="93" customFormat="1" ht="15" customHeight="1" x14ac:dyDescent="0.25">
      <c r="Q3913" s="102"/>
    </row>
    <row r="3914" spans="17:17" s="93" customFormat="1" ht="15" customHeight="1" x14ac:dyDescent="0.25">
      <c r="Q3914" s="102"/>
    </row>
    <row r="3915" spans="17:17" s="93" customFormat="1" ht="15" customHeight="1" x14ac:dyDescent="0.25">
      <c r="Q3915" s="102"/>
    </row>
    <row r="3916" spans="17:17" s="93" customFormat="1" ht="15" customHeight="1" x14ac:dyDescent="0.25">
      <c r="Q3916" s="102"/>
    </row>
    <row r="3917" spans="17:17" s="93" customFormat="1" ht="15" customHeight="1" x14ac:dyDescent="0.25">
      <c r="Q3917" s="102"/>
    </row>
    <row r="3918" spans="17:17" s="93" customFormat="1" ht="15" customHeight="1" x14ac:dyDescent="0.25">
      <c r="Q3918" s="102"/>
    </row>
    <row r="3919" spans="17:17" s="93" customFormat="1" ht="15" customHeight="1" x14ac:dyDescent="0.25">
      <c r="Q3919" s="102"/>
    </row>
    <row r="3920" spans="17:17" s="93" customFormat="1" ht="15" customHeight="1" x14ac:dyDescent="0.25">
      <c r="Q3920" s="102"/>
    </row>
    <row r="3921" spans="17:17" s="93" customFormat="1" ht="15" customHeight="1" x14ac:dyDescent="0.25">
      <c r="Q3921" s="102"/>
    </row>
    <row r="3922" spans="17:17" s="93" customFormat="1" ht="15" customHeight="1" x14ac:dyDescent="0.25">
      <c r="Q3922" s="102"/>
    </row>
    <row r="3923" spans="17:17" s="93" customFormat="1" ht="15" customHeight="1" x14ac:dyDescent="0.25">
      <c r="Q3923" s="102"/>
    </row>
    <row r="3924" spans="17:17" s="93" customFormat="1" ht="15" customHeight="1" x14ac:dyDescent="0.25">
      <c r="Q3924" s="102"/>
    </row>
    <row r="3925" spans="17:17" s="93" customFormat="1" ht="15" customHeight="1" x14ac:dyDescent="0.25">
      <c r="Q3925" s="102"/>
    </row>
    <row r="3926" spans="17:17" s="93" customFormat="1" ht="15" customHeight="1" x14ac:dyDescent="0.25">
      <c r="Q3926" s="102"/>
    </row>
    <row r="3927" spans="17:17" s="93" customFormat="1" ht="15" customHeight="1" x14ac:dyDescent="0.25">
      <c r="Q3927" s="102"/>
    </row>
    <row r="3928" spans="17:17" s="93" customFormat="1" ht="15" customHeight="1" x14ac:dyDescent="0.25">
      <c r="Q3928" s="102"/>
    </row>
    <row r="3929" spans="17:17" s="93" customFormat="1" ht="15" customHeight="1" x14ac:dyDescent="0.25">
      <c r="Q3929" s="102"/>
    </row>
    <row r="3930" spans="17:17" s="93" customFormat="1" ht="15" customHeight="1" x14ac:dyDescent="0.25">
      <c r="Q3930" s="102"/>
    </row>
    <row r="3931" spans="17:17" s="93" customFormat="1" ht="15" customHeight="1" x14ac:dyDescent="0.25">
      <c r="Q3931" s="102"/>
    </row>
    <row r="3932" spans="17:17" s="93" customFormat="1" ht="15" customHeight="1" x14ac:dyDescent="0.25">
      <c r="Q3932" s="102"/>
    </row>
    <row r="3933" spans="17:17" s="93" customFormat="1" ht="15" customHeight="1" x14ac:dyDescent="0.25">
      <c r="Q3933" s="102"/>
    </row>
    <row r="3934" spans="17:17" s="93" customFormat="1" ht="15" customHeight="1" x14ac:dyDescent="0.25">
      <c r="Q3934" s="102"/>
    </row>
    <row r="3935" spans="17:17" s="93" customFormat="1" ht="15" customHeight="1" x14ac:dyDescent="0.25">
      <c r="Q3935" s="102"/>
    </row>
    <row r="3936" spans="17:17" s="93" customFormat="1" ht="15" customHeight="1" x14ac:dyDescent="0.25">
      <c r="Q3936" s="102"/>
    </row>
    <row r="3937" spans="17:17" s="93" customFormat="1" ht="15" customHeight="1" x14ac:dyDescent="0.25">
      <c r="Q3937" s="102"/>
    </row>
    <row r="3938" spans="17:17" s="93" customFormat="1" ht="15" customHeight="1" x14ac:dyDescent="0.25">
      <c r="Q3938" s="102"/>
    </row>
    <row r="3939" spans="17:17" s="93" customFormat="1" ht="15" customHeight="1" x14ac:dyDescent="0.25">
      <c r="Q3939" s="102"/>
    </row>
    <row r="3940" spans="17:17" s="93" customFormat="1" ht="15" customHeight="1" x14ac:dyDescent="0.25">
      <c r="Q3940" s="102"/>
    </row>
    <row r="3941" spans="17:17" s="93" customFormat="1" ht="15" customHeight="1" x14ac:dyDescent="0.25">
      <c r="Q3941" s="102"/>
    </row>
    <row r="3942" spans="17:17" s="93" customFormat="1" ht="15" customHeight="1" x14ac:dyDescent="0.25">
      <c r="Q3942" s="102"/>
    </row>
    <row r="3943" spans="17:17" s="93" customFormat="1" ht="15" customHeight="1" x14ac:dyDescent="0.25">
      <c r="Q3943" s="102"/>
    </row>
    <row r="3944" spans="17:17" s="93" customFormat="1" ht="15" customHeight="1" x14ac:dyDescent="0.25">
      <c r="Q3944" s="102"/>
    </row>
    <row r="3945" spans="17:17" s="93" customFormat="1" ht="15" customHeight="1" x14ac:dyDescent="0.25">
      <c r="Q3945" s="102"/>
    </row>
    <row r="3946" spans="17:17" s="93" customFormat="1" ht="15" customHeight="1" x14ac:dyDescent="0.25">
      <c r="Q3946" s="102"/>
    </row>
    <row r="3947" spans="17:17" s="93" customFormat="1" ht="15" customHeight="1" x14ac:dyDescent="0.25">
      <c r="Q3947" s="102"/>
    </row>
    <row r="3948" spans="17:17" s="93" customFormat="1" ht="15" customHeight="1" x14ac:dyDescent="0.25">
      <c r="Q3948" s="102"/>
    </row>
    <row r="3949" spans="17:17" s="93" customFormat="1" ht="15" customHeight="1" x14ac:dyDescent="0.25">
      <c r="Q3949" s="102"/>
    </row>
    <row r="3950" spans="17:17" s="93" customFormat="1" ht="15" customHeight="1" x14ac:dyDescent="0.25">
      <c r="Q3950" s="102"/>
    </row>
    <row r="3951" spans="17:17" s="93" customFormat="1" ht="15" customHeight="1" x14ac:dyDescent="0.25">
      <c r="Q3951" s="102"/>
    </row>
    <row r="3952" spans="17:17" s="93" customFormat="1" ht="15" customHeight="1" x14ac:dyDescent="0.25">
      <c r="Q3952" s="102"/>
    </row>
    <row r="3953" spans="17:17" s="93" customFormat="1" ht="15" customHeight="1" x14ac:dyDescent="0.25">
      <c r="Q3953" s="102"/>
    </row>
    <row r="3954" spans="17:17" s="93" customFormat="1" ht="15" customHeight="1" x14ac:dyDescent="0.25">
      <c r="Q3954" s="102"/>
    </row>
    <row r="3955" spans="17:17" s="93" customFormat="1" ht="15" customHeight="1" x14ac:dyDescent="0.25">
      <c r="Q3955" s="102"/>
    </row>
    <row r="3956" spans="17:17" s="93" customFormat="1" ht="15" customHeight="1" x14ac:dyDescent="0.25">
      <c r="Q3956" s="102"/>
    </row>
    <row r="3957" spans="17:17" s="93" customFormat="1" ht="15" customHeight="1" x14ac:dyDescent="0.25">
      <c r="Q3957" s="102"/>
    </row>
    <row r="3958" spans="17:17" s="93" customFormat="1" ht="15" customHeight="1" x14ac:dyDescent="0.25">
      <c r="Q3958" s="102"/>
    </row>
    <row r="3959" spans="17:17" s="93" customFormat="1" ht="15" customHeight="1" x14ac:dyDescent="0.25">
      <c r="Q3959" s="102"/>
    </row>
    <row r="3960" spans="17:17" s="93" customFormat="1" ht="15" customHeight="1" x14ac:dyDescent="0.25">
      <c r="Q3960" s="102"/>
    </row>
    <row r="3961" spans="17:17" s="93" customFormat="1" ht="15" customHeight="1" x14ac:dyDescent="0.25">
      <c r="Q3961" s="102"/>
    </row>
    <row r="3962" spans="17:17" s="93" customFormat="1" ht="15" customHeight="1" x14ac:dyDescent="0.25">
      <c r="Q3962" s="102"/>
    </row>
    <row r="3963" spans="17:17" s="93" customFormat="1" ht="15" customHeight="1" x14ac:dyDescent="0.25">
      <c r="Q3963" s="102"/>
    </row>
    <row r="3964" spans="17:17" s="93" customFormat="1" ht="15" customHeight="1" x14ac:dyDescent="0.25">
      <c r="Q3964" s="102"/>
    </row>
    <row r="3965" spans="17:17" s="93" customFormat="1" ht="15" customHeight="1" x14ac:dyDescent="0.25">
      <c r="Q3965" s="102"/>
    </row>
    <row r="3966" spans="17:17" s="93" customFormat="1" ht="15" customHeight="1" x14ac:dyDescent="0.25">
      <c r="Q3966" s="102"/>
    </row>
    <row r="3967" spans="17:17" s="93" customFormat="1" ht="15" customHeight="1" x14ac:dyDescent="0.25">
      <c r="Q3967" s="102"/>
    </row>
    <row r="3968" spans="17:17" s="93" customFormat="1" ht="15" customHeight="1" x14ac:dyDescent="0.25">
      <c r="Q3968" s="102"/>
    </row>
    <row r="3969" spans="17:17" s="93" customFormat="1" ht="15" customHeight="1" x14ac:dyDescent="0.25">
      <c r="Q3969" s="102"/>
    </row>
    <row r="3970" spans="17:17" s="93" customFormat="1" ht="15" customHeight="1" x14ac:dyDescent="0.25">
      <c r="Q3970" s="102"/>
    </row>
    <row r="3971" spans="17:17" s="93" customFormat="1" ht="15" customHeight="1" x14ac:dyDescent="0.25">
      <c r="Q3971" s="102"/>
    </row>
    <row r="3972" spans="17:17" s="93" customFormat="1" ht="15" customHeight="1" x14ac:dyDescent="0.25">
      <c r="Q3972" s="102"/>
    </row>
    <row r="3973" spans="17:17" s="93" customFormat="1" ht="15" customHeight="1" x14ac:dyDescent="0.25">
      <c r="Q3973" s="102"/>
    </row>
    <row r="3974" spans="17:17" s="93" customFormat="1" ht="15" customHeight="1" x14ac:dyDescent="0.25">
      <c r="Q3974" s="102"/>
    </row>
    <row r="3975" spans="17:17" s="93" customFormat="1" ht="15" customHeight="1" x14ac:dyDescent="0.25">
      <c r="Q3975" s="102"/>
    </row>
    <row r="3976" spans="17:17" s="93" customFormat="1" ht="15" customHeight="1" x14ac:dyDescent="0.25">
      <c r="Q3976" s="102"/>
    </row>
    <row r="3977" spans="17:17" s="93" customFormat="1" ht="15" customHeight="1" x14ac:dyDescent="0.25">
      <c r="Q3977" s="102"/>
    </row>
    <row r="3978" spans="17:17" s="93" customFormat="1" ht="15" customHeight="1" x14ac:dyDescent="0.25">
      <c r="Q3978" s="102"/>
    </row>
    <row r="3979" spans="17:17" s="93" customFormat="1" ht="15" customHeight="1" x14ac:dyDescent="0.25">
      <c r="Q3979" s="102"/>
    </row>
    <row r="3980" spans="17:17" s="93" customFormat="1" ht="15" customHeight="1" x14ac:dyDescent="0.25">
      <c r="Q3980" s="102"/>
    </row>
    <row r="3981" spans="17:17" s="93" customFormat="1" ht="15" customHeight="1" x14ac:dyDescent="0.25">
      <c r="Q3981" s="102"/>
    </row>
    <row r="3982" spans="17:17" s="93" customFormat="1" ht="15" customHeight="1" x14ac:dyDescent="0.25">
      <c r="Q3982" s="102"/>
    </row>
    <row r="3983" spans="17:17" s="93" customFormat="1" ht="15" customHeight="1" x14ac:dyDescent="0.25">
      <c r="Q3983" s="102"/>
    </row>
    <row r="3984" spans="17:17" s="93" customFormat="1" ht="15" customHeight="1" x14ac:dyDescent="0.25">
      <c r="Q3984" s="102"/>
    </row>
    <row r="3985" spans="17:17" s="93" customFormat="1" ht="15" customHeight="1" x14ac:dyDescent="0.25">
      <c r="Q3985" s="102"/>
    </row>
    <row r="3986" spans="17:17" s="93" customFormat="1" ht="15" customHeight="1" x14ac:dyDescent="0.25">
      <c r="Q3986" s="102"/>
    </row>
    <row r="3987" spans="17:17" s="93" customFormat="1" ht="15" customHeight="1" x14ac:dyDescent="0.25">
      <c r="Q3987" s="102"/>
    </row>
    <row r="3988" spans="17:17" s="93" customFormat="1" ht="15" customHeight="1" x14ac:dyDescent="0.25">
      <c r="Q3988" s="102"/>
    </row>
    <row r="3989" spans="17:17" s="93" customFormat="1" ht="15" customHeight="1" x14ac:dyDescent="0.25">
      <c r="Q3989" s="102"/>
    </row>
    <row r="3990" spans="17:17" s="93" customFormat="1" ht="15" customHeight="1" x14ac:dyDescent="0.25">
      <c r="Q3990" s="102"/>
    </row>
    <row r="3991" spans="17:17" s="93" customFormat="1" ht="15" customHeight="1" x14ac:dyDescent="0.25">
      <c r="Q3991" s="102"/>
    </row>
    <row r="3992" spans="17:17" s="93" customFormat="1" ht="15" customHeight="1" x14ac:dyDescent="0.25">
      <c r="Q3992" s="102"/>
    </row>
    <row r="3993" spans="17:17" s="93" customFormat="1" ht="15" customHeight="1" x14ac:dyDescent="0.25">
      <c r="Q3993" s="102"/>
    </row>
    <row r="3994" spans="17:17" s="93" customFormat="1" ht="15" customHeight="1" x14ac:dyDescent="0.25">
      <c r="Q3994" s="102"/>
    </row>
    <row r="3995" spans="17:17" s="93" customFormat="1" ht="15" customHeight="1" x14ac:dyDescent="0.25">
      <c r="Q3995" s="102"/>
    </row>
    <row r="3996" spans="17:17" s="93" customFormat="1" ht="15" customHeight="1" x14ac:dyDescent="0.25">
      <c r="Q3996" s="102"/>
    </row>
    <row r="3997" spans="17:17" s="93" customFormat="1" ht="15" customHeight="1" x14ac:dyDescent="0.25">
      <c r="Q3997" s="102"/>
    </row>
    <row r="3998" spans="17:17" s="93" customFormat="1" ht="15" customHeight="1" x14ac:dyDescent="0.25">
      <c r="Q3998" s="102"/>
    </row>
    <row r="3999" spans="17:17" s="93" customFormat="1" ht="15" customHeight="1" x14ac:dyDescent="0.25">
      <c r="Q3999" s="102"/>
    </row>
    <row r="4000" spans="17:17" s="93" customFormat="1" ht="15" customHeight="1" x14ac:dyDescent="0.25">
      <c r="Q4000" s="102"/>
    </row>
    <row r="4001" spans="17:17" s="93" customFormat="1" ht="15" customHeight="1" x14ac:dyDescent="0.25">
      <c r="Q4001" s="102"/>
    </row>
    <row r="4002" spans="17:17" s="93" customFormat="1" ht="15" customHeight="1" x14ac:dyDescent="0.25">
      <c r="Q4002" s="102"/>
    </row>
    <row r="4003" spans="17:17" s="93" customFormat="1" ht="15" customHeight="1" x14ac:dyDescent="0.25">
      <c r="Q4003" s="102"/>
    </row>
    <row r="4004" spans="17:17" s="93" customFormat="1" ht="15" customHeight="1" x14ac:dyDescent="0.25">
      <c r="Q4004" s="102"/>
    </row>
    <row r="4005" spans="17:17" s="93" customFormat="1" ht="15" customHeight="1" x14ac:dyDescent="0.25">
      <c r="Q4005" s="102"/>
    </row>
    <row r="4006" spans="17:17" s="93" customFormat="1" ht="15" customHeight="1" x14ac:dyDescent="0.25">
      <c r="Q4006" s="102"/>
    </row>
    <row r="4007" spans="17:17" s="93" customFormat="1" ht="15" customHeight="1" x14ac:dyDescent="0.25">
      <c r="Q4007" s="102"/>
    </row>
    <row r="4008" spans="17:17" s="93" customFormat="1" ht="15" customHeight="1" x14ac:dyDescent="0.25">
      <c r="Q4008" s="102"/>
    </row>
    <row r="4009" spans="17:17" s="93" customFormat="1" ht="15" customHeight="1" x14ac:dyDescent="0.25">
      <c r="Q4009" s="102"/>
    </row>
    <row r="4010" spans="17:17" s="93" customFormat="1" ht="15" customHeight="1" x14ac:dyDescent="0.25">
      <c r="Q4010" s="102"/>
    </row>
    <row r="4011" spans="17:17" s="93" customFormat="1" ht="15" customHeight="1" x14ac:dyDescent="0.25">
      <c r="Q4011" s="102"/>
    </row>
    <row r="4012" spans="17:17" s="93" customFormat="1" ht="15" customHeight="1" x14ac:dyDescent="0.25">
      <c r="Q4012" s="102"/>
    </row>
    <row r="4013" spans="17:17" s="93" customFormat="1" ht="15" customHeight="1" x14ac:dyDescent="0.25">
      <c r="Q4013" s="102"/>
    </row>
    <row r="4014" spans="17:17" s="93" customFormat="1" ht="15" customHeight="1" x14ac:dyDescent="0.25">
      <c r="Q4014" s="102"/>
    </row>
    <row r="4015" spans="17:17" s="93" customFormat="1" ht="15" customHeight="1" x14ac:dyDescent="0.25">
      <c r="Q4015" s="102"/>
    </row>
    <row r="4016" spans="17:17" s="93" customFormat="1" ht="15" customHeight="1" x14ac:dyDescent="0.25">
      <c r="Q4016" s="102"/>
    </row>
    <row r="4017" spans="17:17" s="93" customFormat="1" ht="15" customHeight="1" x14ac:dyDescent="0.25">
      <c r="Q4017" s="102"/>
    </row>
    <row r="4018" spans="17:17" s="93" customFormat="1" ht="15" customHeight="1" x14ac:dyDescent="0.25">
      <c r="Q4018" s="102"/>
    </row>
    <row r="4019" spans="17:17" s="93" customFormat="1" ht="15" customHeight="1" x14ac:dyDescent="0.25">
      <c r="Q4019" s="102"/>
    </row>
    <row r="4020" spans="17:17" s="93" customFormat="1" ht="15" customHeight="1" x14ac:dyDescent="0.25">
      <c r="Q4020" s="102"/>
    </row>
    <row r="4021" spans="17:17" s="93" customFormat="1" ht="15" customHeight="1" x14ac:dyDescent="0.25">
      <c r="Q4021" s="102"/>
    </row>
    <row r="4022" spans="17:17" s="93" customFormat="1" ht="15" customHeight="1" x14ac:dyDescent="0.25">
      <c r="Q4022" s="102"/>
    </row>
    <row r="4023" spans="17:17" s="93" customFormat="1" ht="15" customHeight="1" x14ac:dyDescent="0.25">
      <c r="Q4023" s="102"/>
    </row>
    <row r="4024" spans="17:17" s="93" customFormat="1" ht="15" customHeight="1" x14ac:dyDescent="0.25">
      <c r="Q4024" s="102"/>
    </row>
    <row r="4025" spans="17:17" s="93" customFormat="1" ht="15" customHeight="1" x14ac:dyDescent="0.25">
      <c r="Q4025" s="102"/>
    </row>
    <row r="4026" spans="17:17" s="93" customFormat="1" ht="15" customHeight="1" x14ac:dyDescent="0.25">
      <c r="Q4026" s="102"/>
    </row>
    <row r="4027" spans="17:17" s="93" customFormat="1" ht="15" customHeight="1" x14ac:dyDescent="0.25">
      <c r="Q4027" s="102"/>
    </row>
    <row r="4028" spans="17:17" s="93" customFormat="1" ht="15" customHeight="1" x14ac:dyDescent="0.25">
      <c r="Q4028" s="102"/>
    </row>
    <row r="4029" spans="17:17" s="93" customFormat="1" ht="15" customHeight="1" x14ac:dyDescent="0.25">
      <c r="Q4029" s="102"/>
    </row>
    <row r="4030" spans="17:17" s="93" customFormat="1" ht="15" customHeight="1" x14ac:dyDescent="0.25">
      <c r="Q4030" s="102"/>
    </row>
    <row r="4031" spans="17:17" s="93" customFormat="1" ht="15" customHeight="1" x14ac:dyDescent="0.25">
      <c r="Q4031" s="102"/>
    </row>
    <row r="4032" spans="17:17" s="93" customFormat="1" ht="15" customHeight="1" x14ac:dyDescent="0.25">
      <c r="Q4032" s="102"/>
    </row>
    <row r="4033" spans="17:17" s="93" customFormat="1" ht="15" customHeight="1" x14ac:dyDescent="0.25">
      <c r="Q4033" s="102"/>
    </row>
    <row r="4034" spans="17:17" s="93" customFormat="1" ht="15" customHeight="1" x14ac:dyDescent="0.25">
      <c r="Q4034" s="102"/>
    </row>
    <row r="4035" spans="17:17" s="93" customFormat="1" ht="15" customHeight="1" x14ac:dyDescent="0.25">
      <c r="Q4035" s="102"/>
    </row>
    <row r="4036" spans="17:17" s="93" customFormat="1" ht="15" customHeight="1" x14ac:dyDescent="0.25">
      <c r="Q4036" s="102"/>
    </row>
    <row r="4037" spans="17:17" s="93" customFormat="1" ht="15" customHeight="1" x14ac:dyDescent="0.25">
      <c r="Q4037" s="102"/>
    </row>
    <row r="4038" spans="17:17" s="93" customFormat="1" ht="15" customHeight="1" x14ac:dyDescent="0.25">
      <c r="Q4038" s="102"/>
    </row>
    <row r="4039" spans="17:17" s="93" customFormat="1" ht="15" customHeight="1" x14ac:dyDescent="0.25">
      <c r="Q4039" s="102"/>
    </row>
    <row r="4040" spans="17:17" s="93" customFormat="1" ht="15" customHeight="1" x14ac:dyDescent="0.25">
      <c r="Q4040" s="102"/>
    </row>
    <row r="4041" spans="17:17" s="93" customFormat="1" ht="15" customHeight="1" x14ac:dyDescent="0.25">
      <c r="Q4041" s="102"/>
    </row>
    <row r="4042" spans="17:17" s="93" customFormat="1" ht="15" customHeight="1" x14ac:dyDescent="0.25">
      <c r="Q4042" s="102"/>
    </row>
    <row r="4043" spans="17:17" s="93" customFormat="1" ht="15" customHeight="1" x14ac:dyDescent="0.25">
      <c r="Q4043" s="102"/>
    </row>
    <row r="4044" spans="17:17" s="93" customFormat="1" ht="15" customHeight="1" x14ac:dyDescent="0.25">
      <c r="Q4044" s="102"/>
    </row>
    <row r="4045" spans="17:17" s="93" customFormat="1" ht="15" customHeight="1" x14ac:dyDescent="0.25">
      <c r="Q4045" s="102"/>
    </row>
    <row r="4046" spans="17:17" s="93" customFormat="1" ht="15" customHeight="1" x14ac:dyDescent="0.25">
      <c r="Q4046" s="102"/>
    </row>
    <row r="4047" spans="17:17" s="93" customFormat="1" ht="15" customHeight="1" x14ac:dyDescent="0.25">
      <c r="Q4047" s="102"/>
    </row>
    <row r="4048" spans="17:17" s="93" customFormat="1" ht="15" customHeight="1" x14ac:dyDescent="0.25">
      <c r="Q4048" s="102"/>
    </row>
    <row r="4049" spans="17:17" s="93" customFormat="1" ht="15" customHeight="1" x14ac:dyDescent="0.25">
      <c r="Q4049" s="102"/>
    </row>
    <row r="4050" spans="17:17" s="93" customFormat="1" ht="15" customHeight="1" x14ac:dyDescent="0.25">
      <c r="Q4050" s="102"/>
    </row>
    <row r="4051" spans="17:17" s="93" customFormat="1" ht="15" customHeight="1" x14ac:dyDescent="0.25">
      <c r="Q4051" s="102"/>
    </row>
    <row r="4052" spans="17:17" s="93" customFormat="1" ht="15" customHeight="1" x14ac:dyDescent="0.25">
      <c r="Q4052" s="102"/>
    </row>
    <row r="4053" spans="17:17" s="93" customFormat="1" ht="15" customHeight="1" x14ac:dyDescent="0.25">
      <c r="Q4053" s="102"/>
    </row>
    <row r="4054" spans="17:17" s="93" customFormat="1" ht="15" customHeight="1" x14ac:dyDescent="0.25">
      <c r="Q4054" s="102"/>
    </row>
    <row r="4055" spans="17:17" s="93" customFormat="1" ht="15" customHeight="1" x14ac:dyDescent="0.25">
      <c r="Q4055" s="102"/>
    </row>
    <row r="4056" spans="17:17" s="93" customFormat="1" ht="15" customHeight="1" x14ac:dyDescent="0.25">
      <c r="Q4056" s="102"/>
    </row>
    <row r="4057" spans="17:17" s="93" customFormat="1" ht="15" customHeight="1" x14ac:dyDescent="0.25">
      <c r="Q4057" s="102"/>
    </row>
    <row r="4058" spans="17:17" s="93" customFormat="1" ht="15" customHeight="1" x14ac:dyDescent="0.25">
      <c r="Q4058" s="102"/>
    </row>
    <row r="4059" spans="17:17" s="93" customFormat="1" ht="15" customHeight="1" x14ac:dyDescent="0.25">
      <c r="Q4059" s="102"/>
    </row>
    <row r="4060" spans="17:17" s="93" customFormat="1" ht="15" customHeight="1" x14ac:dyDescent="0.25">
      <c r="Q4060" s="102"/>
    </row>
    <row r="4061" spans="17:17" s="93" customFormat="1" ht="15" customHeight="1" x14ac:dyDescent="0.25">
      <c r="Q4061" s="102"/>
    </row>
    <row r="4062" spans="17:17" s="93" customFormat="1" ht="15" customHeight="1" x14ac:dyDescent="0.25">
      <c r="Q4062" s="102"/>
    </row>
    <row r="4063" spans="17:17" s="93" customFormat="1" ht="15" customHeight="1" x14ac:dyDescent="0.25">
      <c r="Q4063" s="102"/>
    </row>
    <row r="4064" spans="17:17" s="93" customFormat="1" ht="15" customHeight="1" x14ac:dyDescent="0.25">
      <c r="Q4064" s="102"/>
    </row>
    <row r="4065" spans="17:17" s="93" customFormat="1" ht="15" customHeight="1" x14ac:dyDescent="0.25">
      <c r="Q4065" s="102"/>
    </row>
    <row r="4066" spans="17:17" s="93" customFormat="1" ht="15" customHeight="1" x14ac:dyDescent="0.25">
      <c r="Q4066" s="102"/>
    </row>
    <row r="4067" spans="17:17" s="93" customFormat="1" ht="15" customHeight="1" x14ac:dyDescent="0.25">
      <c r="Q4067" s="102"/>
    </row>
    <row r="4068" spans="17:17" s="93" customFormat="1" ht="15" customHeight="1" x14ac:dyDescent="0.25">
      <c r="Q4068" s="102"/>
    </row>
    <row r="4069" spans="17:17" s="93" customFormat="1" ht="15" customHeight="1" x14ac:dyDescent="0.25">
      <c r="Q4069" s="102"/>
    </row>
    <row r="4070" spans="17:17" s="93" customFormat="1" ht="15" customHeight="1" x14ac:dyDescent="0.25">
      <c r="Q4070" s="102"/>
    </row>
    <row r="4071" spans="17:17" s="93" customFormat="1" ht="15" customHeight="1" x14ac:dyDescent="0.25">
      <c r="Q4071" s="102"/>
    </row>
    <row r="4072" spans="17:17" s="93" customFormat="1" ht="15" customHeight="1" x14ac:dyDescent="0.25">
      <c r="Q4072" s="102"/>
    </row>
    <row r="4073" spans="17:17" s="93" customFormat="1" ht="15" customHeight="1" x14ac:dyDescent="0.25">
      <c r="Q4073" s="102"/>
    </row>
    <row r="4074" spans="17:17" s="93" customFormat="1" ht="15" customHeight="1" x14ac:dyDescent="0.25">
      <c r="Q4074" s="102"/>
    </row>
    <row r="4075" spans="17:17" s="93" customFormat="1" ht="15" customHeight="1" x14ac:dyDescent="0.25">
      <c r="Q4075" s="102"/>
    </row>
    <row r="4076" spans="17:17" s="93" customFormat="1" ht="15" customHeight="1" x14ac:dyDescent="0.25">
      <c r="Q4076" s="102"/>
    </row>
    <row r="4077" spans="17:17" s="93" customFormat="1" ht="15" customHeight="1" x14ac:dyDescent="0.25">
      <c r="Q4077" s="102"/>
    </row>
    <row r="4078" spans="17:17" s="93" customFormat="1" ht="15" customHeight="1" x14ac:dyDescent="0.25">
      <c r="Q4078" s="102"/>
    </row>
    <row r="4079" spans="17:17" s="93" customFormat="1" ht="15" customHeight="1" x14ac:dyDescent="0.25">
      <c r="Q4079" s="102"/>
    </row>
    <row r="4080" spans="17:17" s="93" customFormat="1" ht="15" customHeight="1" x14ac:dyDescent="0.25">
      <c r="Q4080" s="102"/>
    </row>
    <row r="4081" spans="17:17" s="93" customFormat="1" ht="15" customHeight="1" x14ac:dyDescent="0.25">
      <c r="Q4081" s="102"/>
    </row>
    <row r="4082" spans="17:17" s="93" customFormat="1" ht="15" customHeight="1" x14ac:dyDescent="0.25">
      <c r="Q4082" s="102"/>
    </row>
    <row r="4083" spans="17:17" s="93" customFormat="1" ht="15" customHeight="1" x14ac:dyDescent="0.25">
      <c r="Q4083" s="102"/>
    </row>
    <row r="4084" spans="17:17" s="93" customFormat="1" ht="15" customHeight="1" x14ac:dyDescent="0.25">
      <c r="Q4084" s="102"/>
    </row>
    <row r="4085" spans="17:17" s="93" customFormat="1" ht="15" customHeight="1" x14ac:dyDescent="0.25">
      <c r="Q4085" s="102"/>
    </row>
    <row r="4086" spans="17:17" s="93" customFormat="1" ht="15" customHeight="1" x14ac:dyDescent="0.25">
      <c r="Q4086" s="102"/>
    </row>
    <row r="4087" spans="17:17" s="93" customFormat="1" ht="15" customHeight="1" x14ac:dyDescent="0.25">
      <c r="Q4087" s="102"/>
    </row>
    <row r="4088" spans="17:17" s="93" customFormat="1" ht="15" customHeight="1" x14ac:dyDescent="0.25">
      <c r="Q4088" s="102"/>
    </row>
    <row r="4089" spans="17:17" s="93" customFormat="1" ht="15" customHeight="1" x14ac:dyDescent="0.25">
      <c r="Q4089" s="102"/>
    </row>
    <row r="4090" spans="17:17" s="93" customFormat="1" ht="15" customHeight="1" x14ac:dyDescent="0.25">
      <c r="Q4090" s="102"/>
    </row>
    <row r="4091" spans="17:17" s="93" customFormat="1" ht="15" customHeight="1" x14ac:dyDescent="0.25">
      <c r="Q4091" s="102"/>
    </row>
    <row r="4092" spans="17:17" s="93" customFormat="1" ht="15" customHeight="1" x14ac:dyDescent="0.25">
      <c r="Q4092" s="102"/>
    </row>
    <row r="4093" spans="17:17" s="93" customFormat="1" ht="15" customHeight="1" x14ac:dyDescent="0.25">
      <c r="Q4093" s="102"/>
    </row>
    <row r="4094" spans="17:17" s="93" customFormat="1" ht="15" customHeight="1" x14ac:dyDescent="0.25">
      <c r="Q4094" s="102"/>
    </row>
    <row r="4095" spans="17:17" s="93" customFormat="1" ht="15" customHeight="1" x14ac:dyDescent="0.25">
      <c r="Q4095" s="102"/>
    </row>
    <row r="4096" spans="17:17" s="93" customFormat="1" ht="15" customHeight="1" x14ac:dyDescent="0.25">
      <c r="Q4096" s="102"/>
    </row>
    <row r="4097" spans="17:17" s="93" customFormat="1" ht="15" customHeight="1" x14ac:dyDescent="0.25">
      <c r="Q4097" s="102"/>
    </row>
    <row r="4098" spans="17:17" s="93" customFormat="1" ht="15" customHeight="1" x14ac:dyDescent="0.25">
      <c r="Q4098" s="102"/>
    </row>
    <row r="4099" spans="17:17" s="93" customFormat="1" ht="15" customHeight="1" x14ac:dyDescent="0.25">
      <c r="Q4099" s="102"/>
    </row>
    <row r="4100" spans="17:17" s="93" customFormat="1" ht="15" customHeight="1" x14ac:dyDescent="0.25">
      <c r="Q4100" s="102"/>
    </row>
    <row r="4101" spans="17:17" s="93" customFormat="1" ht="15" customHeight="1" x14ac:dyDescent="0.25">
      <c r="Q4101" s="102"/>
    </row>
    <row r="4102" spans="17:17" s="93" customFormat="1" ht="15" customHeight="1" x14ac:dyDescent="0.25">
      <c r="Q4102" s="102"/>
    </row>
    <row r="4103" spans="17:17" s="93" customFormat="1" ht="15" customHeight="1" x14ac:dyDescent="0.25">
      <c r="Q4103" s="102"/>
    </row>
    <row r="4104" spans="17:17" s="93" customFormat="1" ht="15" customHeight="1" x14ac:dyDescent="0.25">
      <c r="Q4104" s="102"/>
    </row>
    <row r="4105" spans="17:17" s="93" customFormat="1" ht="15" customHeight="1" x14ac:dyDescent="0.25">
      <c r="Q4105" s="102"/>
    </row>
    <row r="4106" spans="17:17" s="93" customFormat="1" ht="15" customHeight="1" x14ac:dyDescent="0.25">
      <c r="Q4106" s="102"/>
    </row>
    <row r="4107" spans="17:17" s="93" customFormat="1" ht="15" customHeight="1" x14ac:dyDescent="0.25">
      <c r="Q4107" s="102"/>
    </row>
    <row r="4108" spans="17:17" s="93" customFormat="1" ht="15" customHeight="1" x14ac:dyDescent="0.25">
      <c r="Q4108" s="102"/>
    </row>
    <row r="4109" spans="17:17" s="93" customFormat="1" ht="15" customHeight="1" x14ac:dyDescent="0.25">
      <c r="Q4109" s="102"/>
    </row>
    <row r="4110" spans="17:17" s="93" customFormat="1" ht="15" customHeight="1" x14ac:dyDescent="0.25">
      <c r="Q4110" s="102"/>
    </row>
    <row r="4111" spans="17:17" s="93" customFormat="1" ht="15" customHeight="1" x14ac:dyDescent="0.25">
      <c r="Q4111" s="102"/>
    </row>
    <row r="4112" spans="17:17" s="93" customFormat="1" ht="15" customHeight="1" x14ac:dyDescent="0.25">
      <c r="Q4112" s="102"/>
    </row>
    <row r="4113" spans="17:17" s="93" customFormat="1" ht="15" customHeight="1" x14ac:dyDescent="0.25">
      <c r="Q4113" s="102"/>
    </row>
    <row r="4114" spans="17:17" s="93" customFormat="1" ht="15" customHeight="1" x14ac:dyDescent="0.25">
      <c r="Q4114" s="102"/>
    </row>
    <row r="4115" spans="17:17" s="93" customFormat="1" ht="15" customHeight="1" x14ac:dyDescent="0.25">
      <c r="Q4115" s="102"/>
    </row>
    <row r="4116" spans="17:17" s="93" customFormat="1" ht="15" customHeight="1" x14ac:dyDescent="0.25">
      <c r="Q4116" s="102"/>
    </row>
    <row r="4117" spans="17:17" s="93" customFormat="1" ht="15" customHeight="1" x14ac:dyDescent="0.25">
      <c r="Q4117" s="102"/>
    </row>
    <row r="4118" spans="17:17" s="93" customFormat="1" ht="15" customHeight="1" x14ac:dyDescent="0.25">
      <c r="Q4118" s="102"/>
    </row>
    <row r="4119" spans="17:17" s="93" customFormat="1" ht="15" customHeight="1" x14ac:dyDescent="0.25">
      <c r="Q4119" s="102"/>
    </row>
    <row r="4120" spans="17:17" s="93" customFormat="1" ht="15" customHeight="1" x14ac:dyDescent="0.25">
      <c r="Q4120" s="102"/>
    </row>
    <row r="4121" spans="17:17" s="93" customFormat="1" ht="15" customHeight="1" x14ac:dyDescent="0.25">
      <c r="Q4121" s="102"/>
    </row>
    <row r="4122" spans="17:17" s="93" customFormat="1" ht="15" customHeight="1" x14ac:dyDescent="0.25">
      <c r="Q4122" s="102"/>
    </row>
    <row r="4123" spans="17:17" s="93" customFormat="1" ht="15" customHeight="1" x14ac:dyDescent="0.25">
      <c r="Q4123" s="102"/>
    </row>
    <row r="4124" spans="17:17" s="93" customFormat="1" ht="15" customHeight="1" x14ac:dyDescent="0.25">
      <c r="Q4124" s="102"/>
    </row>
    <row r="4125" spans="17:17" s="93" customFormat="1" ht="15" customHeight="1" x14ac:dyDescent="0.25">
      <c r="Q4125" s="102"/>
    </row>
    <row r="4126" spans="17:17" s="93" customFormat="1" ht="15" customHeight="1" x14ac:dyDescent="0.25">
      <c r="Q4126" s="102"/>
    </row>
    <row r="4127" spans="17:17" s="93" customFormat="1" ht="15" customHeight="1" x14ac:dyDescent="0.25">
      <c r="Q4127" s="102"/>
    </row>
    <row r="4128" spans="17:17" s="93" customFormat="1" ht="15" customHeight="1" x14ac:dyDescent="0.25">
      <c r="Q4128" s="102"/>
    </row>
    <row r="4129" spans="17:17" s="93" customFormat="1" ht="15" customHeight="1" x14ac:dyDescent="0.25">
      <c r="Q4129" s="102"/>
    </row>
    <row r="4130" spans="17:17" s="93" customFormat="1" ht="15" customHeight="1" x14ac:dyDescent="0.25">
      <c r="Q4130" s="102"/>
    </row>
    <row r="4131" spans="17:17" s="93" customFormat="1" ht="15" customHeight="1" x14ac:dyDescent="0.25">
      <c r="Q4131" s="102"/>
    </row>
    <row r="4132" spans="17:17" s="93" customFormat="1" ht="15" customHeight="1" x14ac:dyDescent="0.25">
      <c r="Q4132" s="102"/>
    </row>
    <row r="4133" spans="17:17" s="93" customFormat="1" ht="15" customHeight="1" x14ac:dyDescent="0.25">
      <c r="Q4133" s="102"/>
    </row>
    <row r="4134" spans="17:17" s="93" customFormat="1" ht="15" customHeight="1" x14ac:dyDescent="0.25">
      <c r="Q4134" s="102"/>
    </row>
    <row r="4135" spans="17:17" s="93" customFormat="1" ht="15" customHeight="1" x14ac:dyDescent="0.25">
      <c r="Q4135" s="102"/>
    </row>
    <row r="4136" spans="17:17" s="93" customFormat="1" ht="15" customHeight="1" x14ac:dyDescent="0.25">
      <c r="Q4136" s="102"/>
    </row>
    <row r="4137" spans="17:17" s="93" customFormat="1" ht="15" customHeight="1" x14ac:dyDescent="0.25">
      <c r="Q4137" s="102"/>
    </row>
    <row r="4138" spans="17:17" s="93" customFormat="1" ht="15" customHeight="1" x14ac:dyDescent="0.25">
      <c r="Q4138" s="102"/>
    </row>
    <row r="4139" spans="17:17" s="93" customFormat="1" ht="15" customHeight="1" x14ac:dyDescent="0.25">
      <c r="Q4139" s="102"/>
    </row>
    <row r="4140" spans="17:17" s="93" customFormat="1" ht="15" customHeight="1" x14ac:dyDescent="0.25">
      <c r="Q4140" s="102"/>
    </row>
    <row r="4141" spans="17:17" s="93" customFormat="1" ht="15" customHeight="1" x14ac:dyDescent="0.25">
      <c r="Q4141" s="102"/>
    </row>
    <row r="4142" spans="17:17" s="93" customFormat="1" ht="15" customHeight="1" x14ac:dyDescent="0.25">
      <c r="Q4142" s="102"/>
    </row>
    <row r="4143" spans="17:17" s="93" customFormat="1" ht="15" customHeight="1" x14ac:dyDescent="0.25">
      <c r="Q4143" s="102"/>
    </row>
    <row r="4144" spans="17:17" s="93" customFormat="1" ht="15" customHeight="1" x14ac:dyDescent="0.25">
      <c r="Q4144" s="102"/>
    </row>
    <row r="4145" spans="17:17" s="93" customFormat="1" ht="15" customHeight="1" x14ac:dyDescent="0.25">
      <c r="Q4145" s="102"/>
    </row>
    <row r="4146" spans="17:17" s="93" customFormat="1" ht="15" customHeight="1" x14ac:dyDescent="0.25">
      <c r="Q4146" s="102"/>
    </row>
    <row r="4147" spans="17:17" s="93" customFormat="1" ht="15" customHeight="1" x14ac:dyDescent="0.25">
      <c r="Q4147" s="102"/>
    </row>
    <row r="4148" spans="17:17" s="93" customFormat="1" ht="15" customHeight="1" x14ac:dyDescent="0.25">
      <c r="Q4148" s="102"/>
    </row>
    <row r="4149" spans="17:17" s="93" customFormat="1" ht="15" customHeight="1" x14ac:dyDescent="0.25">
      <c r="Q4149" s="102"/>
    </row>
    <row r="4150" spans="17:17" s="93" customFormat="1" ht="15" customHeight="1" x14ac:dyDescent="0.25">
      <c r="Q4150" s="102"/>
    </row>
    <row r="4151" spans="17:17" s="93" customFormat="1" ht="15" customHeight="1" x14ac:dyDescent="0.25">
      <c r="Q4151" s="102"/>
    </row>
    <row r="4152" spans="17:17" s="93" customFormat="1" ht="15" customHeight="1" x14ac:dyDescent="0.25">
      <c r="Q4152" s="102"/>
    </row>
    <row r="4153" spans="17:17" s="93" customFormat="1" ht="15" customHeight="1" x14ac:dyDescent="0.25">
      <c r="Q4153" s="102"/>
    </row>
    <row r="4154" spans="17:17" s="93" customFormat="1" ht="15" customHeight="1" x14ac:dyDescent="0.25">
      <c r="Q4154" s="102"/>
    </row>
    <row r="4155" spans="17:17" s="93" customFormat="1" ht="15" customHeight="1" x14ac:dyDescent="0.25">
      <c r="Q4155" s="102"/>
    </row>
    <row r="4156" spans="17:17" s="93" customFormat="1" ht="15" customHeight="1" x14ac:dyDescent="0.25">
      <c r="Q4156" s="102"/>
    </row>
    <row r="4157" spans="17:17" s="93" customFormat="1" ht="15" customHeight="1" x14ac:dyDescent="0.25">
      <c r="Q4157" s="102"/>
    </row>
    <row r="4158" spans="17:17" s="93" customFormat="1" ht="15" customHeight="1" x14ac:dyDescent="0.25">
      <c r="Q4158" s="102"/>
    </row>
    <row r="4159" spans="17:17" s="93" customFormat="1" ht="15" customHeight="1" x14ac:dyDescent="0.25">
      <c r="Q4159" s="102"/>
    </row>
    <row r="4160" spans="17:17" s="93" customFormat="1" ht="15" customHeight="1" x14ac:dyDescent="0.25">
      <c r="Q4160" s="102"/>
    </row>
    <row r="4161" spans="17:17" s="93" customFormat="1" ht="15" customHeight="1" x14ac:dyDescent="0.25">
      <c r="Q4161" s="102"/>
    </row>
    <row r="4162" spans="17:17" s="93" customFormat="1" ht="15" customHeight="1" x14ac:dyDescent="0.25">
      <c r="Q4162" s="102"/>
    </row>
    <row r="4163" spans="17:17" s="93" customFormat="1" ht="15" customHeight="1" x14ac:dyDescent="0.25">
      <c r="Q4163" s="102"/>
    </row>
    <row r="4164" spans="17:17" s="93" customFormat="1" ht="15" customHeight="1" x14ac:dyDescent="0.25">
      <c r="Q4164" s="102"/>
    </row>
    <row r="4165" spans="17:17" s="93" customFormat="1" ht="15" customHeight="1" x14ac:dyDescent="0.25">
      <c r="Q4165" s="102"/>
    </row>
    <row r="4166" spans="17:17" s="93" customFormat="1" ht="15" customHeight="1" x14ac:dyDescent="0.25">
      <c r="Q4166" s="102"/>
    </row>
    <row r="4167" spans="17:17" s="93" customFormat="1" ht="15" customHeight="1" x14ac:dyDescent="0.25">
      <c r="Q4167" s="102"/>
    </row>
    <row r="4168" spans="17:17" s="93" customFormat="1" ht="15" customHeight="1" x14ac:dyDescent="0.25">
      <c r="Q4168" s="102"/>
    </row>
    <row r="4169" spans="17:17" s="93" customFormat="1" ht="15" customHeight="1" x14ac:dyDescent="0.25">
      <c r="Q4169" s="102"/>
    </row>
    <row r="4170" spans="17:17" s="93" customFormat="1" ht="15" customHeight="1" x14ac:dyDescent="0.25">
      <c r="Q4170" s="102"/>
    </row>
    <row r="4171" spans="17:17" s="93" customFormat="1" ht="15" customHeight="1" x14ac:dyDescent="0.25">
      <c r="Q4171" s="102"/>
    </row>
    <row r="4172" spans="17:17" s="93" customFormat="1" ht="15" customHeight="1" x14ac:dyDescent="0.25">
      <c r="Q4172" s="102"/>
    </row>
    <row r="4173" spans="17:17" s="93" customFormat="1" ht="15" customHeight="1" x14ac:dyDescent="0.25">
      <c r="Q4173" s="102"/>
    </row>
    <row r="4174" spans="17:17" s="93" customFormat="1" ht="15" customHeight="1" x14ac:dyDescent="0.25">
      <c r="Q4174" s="102"/>
    </row>
    <row r="4175" spans="17:17" s="93" customFormat="1" ht="15" customHeight="1" x14ac:dyDescent="0.25">
      <c r="Q4175" s="102"/>
    </row>
    <row r="4176" spans="17:17" s="93" customFormat="1" ht="15" customHeight="1" x14ac:dyDescent="0.25">
      <c r="Q4176" s="102"/>
    </row>
    <row r="4177" spans="17:17" s="93" customFormat="1" ht="15" customHeight="1" x14ac:dyDescent="0.25">
      <c r="Q4177" s="102"/>
    </row>
    <row r="4178" spans="17:17" s="93" customFormat="1" ht="15" customHeight="1" x14ac:dyDescent="0.25">
      <c r="Q4178" s="102"/>
    </row>
    <row r="4179" spans="17:17" s="93" customFormat="1" ht="15" customHeight="1" x14ac:dyDescent="0.25">
      <c r="Q4179" s="102"/>
    </row>
    <row r="4180" spans="17:17" s="93" customFormat="1" ht="15" customHeight="1" x14ac:dyDescent="0.25">
      <c r="Q4180" s="102"/>
    </row>
    <row r="4181" spans="17:17" s="93" customFormat="1" ht="15" customHeight="1" x14ac:dyDescent="0.25">
      <c r="Q4181" s="102"/>
    </row>
    <row r="4182" spans="17:17" s="93" customFormat="1" ht="15" customHeight="1" x14ac:dyDescent="0.25">
      <c r="Q4182" s="102"/>
    </row>
    <row r="4183" spans="17:17" s="93" customFormat="1" ht="15" customHeight="1" x14ac:dyDescent="0.25">
      <c r="Q4183" s="102"/>
    </row>
    <row r="4184" spans="17:17" s="93" customFormat="1" ht="15" customHeight="1" x14ac:dyDescent="0.25">
      <c r="Q4184" s="102"/>
    </row>
    <row r="4185" spans="17:17" s="93" customFormat="1" ht="15" customHeight="1" x14ac:dyDescent="0.25">
      <c r="Q4185" s="102"/>
    </row>
    <row r="4186" spans="17:17" s="93" customFormat="1" ht="15" customHeight="1" x14ac:dyDescent="0.25">
      <c r="Q4186" s="102"/>
    </row>
    <row r="4187" spans="17:17" s="93" customFormat="1" ht="15" customHeight="1" x14ac:dyDescent="0.25">
      <c r="Q4187" s="102"/>
    </row>
    <row r="4188" spans="17:17" s="93" customFormat="1" ht="15" customHeight="1" x14ac:dyDescent="0.25">
      <c r="Q4188" s="102"/>
    </row>
    <row r="4189" spans="17:17" s="93" customFormat="1" ht="15" customHeight="1" x14ac:dyDescent="0.25">
      <c r="Q4189" s="102"/>
    </row>
    <row r="4190" spans="17:17" s="93" customFormat="1" ht="15" customHeight="1" x14ac:dyDescent="0.25">
      <c r="Q4190" s="102"/>
    </row>
    <row r="4191" spans="17:17" s="93" customFormat="1" ht="15" customHeight="1" x14ac:dyDescent="0.25">
      <c r="Q4191" s="102"/>
    </row>
    <row r="4192" spans="17:17" s="93" customFormat="1" ht="15" customHeight="1" x14ac:dyDescent="0.25">
      <c r="Q4192" s="102"/>
    </row>
    <row r="4193" spans="17:17" s="93" customFormat="1" ht="15" customHeight="1" x14ac:dyDescent="0.25">
      <c r="Q4193" s="102"/>
    </row>
    <row r="4194" spans="17:17" s="93" customFormat="1" ht="15" customHeight="1" x14ac:dyDescent="0.25">
      <c r="Q4194" s="102"/>
    </row>
    <row r="4195" spans="17:17" s="93" customFormat="1" ht="15" customHeight="1" x14ac:dyDescent="0.25">
      <c r="Q4195" s="102"/>
    </row>
    <row r="4196" spans="17:17" s="93" customFormat="1" ht="15" customHeight="1" x14ac:dyDescent="0.25">
      <c r="Q4196" s="102"/>
    </row>
    <row r="4197" spans="17:17" s="93" customFormat="1" ht="15" customHeight="1" x14ac:dyDescent="0.25">
      <c r="Q4197" s="102"/>
    </row>
    <row r="4198" spans="17:17" s="93" customFormat="1" ht="15" customHeight="1" x14ac:dyDescent="0.25">
      <c r="Q4198" s="102"/>
    </row>
    <row r="4199" spans="17:17" s="93" customFormat="1" ht="15" customHeight="1" x14ac:dyDescent="0.25">
      <c r="Q4199" s="102"/>
    </row>
    <row r="4200" spans="17:17" s="93" customFormat="1" ht="15" customHeight="1" x14ac:dyDescent="0.25">
      <c r="Q4200" s="102"/>
    </row>
    <row r="4201" spans="17:17" s="93" customFormat="1" ht="15" customHeight="1" x14ac:dyDescent="0.25">
      <c r="Q4201" s="102"/>
    </row>
    <row r="4202" spans="17:17" s="93" customFormat="1" ht="15" customHeight="1" x14ac:dyDescent="0.25">
      <c r="Q4202" s="102"/>
    </row>
    <row r="4203" spans="17:17" s="93" customFormat="1" ht="15" customHeight="1" x14ac:dyDescent="0.25">
      <c r="Q4203" s="102"/>
    </row>
    <row r="4204" spans="17:17" s="93" customFormat="1" ht="15" customHeight="1" x14ac:dyDescent="0.25">
      <c r="Q4204" s="102"/>
    </row>
    <row r="4205" spans="17:17" s="93" customFormat="1" ht="15" customHeight="1" x14ac:dyDescent="0.25">
      <c r="Q4205" s="102"/>
    </row>
    <row r="4206" spans="17:17" s="93" customFormat="1" ht="15" customHeight="1" x14ac:dyDescent="0.25">
      <c r="Q4206" s="102"/>
    </row>
    <row r="4207" spans="17:17" s="93" customFormat="1" ht="15" customHeight="1" x14ac:dyDescent="0.25">
      <c r="Q4207" s="102"/>
    </row>
    <row r="4208" spans="17:17" s="93" customFormat="1" ht="15" customHeight="1" x14ac:dyDescent="0.25">
      <c r="Q4208" s="102"/>
    </row>
    <row r="4209" spans="17:17" s="93" customFormat="1" ht="15" customHeight="1" x14ac:dyDescent="0.25">
      <c r="Q4209" s="102"/>
    </row>
    <row r="4210" spans="17:17" s="93" customFormat="1" ht="15" customHeight="1" x14ac:dyDescent="0.25">
      <c r="Q4210" s="102"/>
    </row>
    <row r="4211" spans="17:17" s="93" customFormat="1" ht="15" customHeight="1" x14ac:dyDescent="0.25">
      <c r="Q4211" s="102"/>
    </row>
    <row r="4212" spans="17:17" s="93" customFormat="1" ht="15" customHeight="1" x14ac:dyDescent="0.25">
      <c r="Q4212" s="102"/>
    </row>
    <row r="4213" spans="17:17" s="93" customFormat="1" ht="15" customHeight="1" x14ac:dyDescent="0.25">
      <c r="Q4213" s="102"/>
    </row>
    <row r="4214" spans="17:17" s="93" customFormat="1" ht="15" customHeight="1" x14ac:dyDescent="0.25">
      <c r="Q4214" s="102"/>
    </row>
    <row r="4215" spans="17:17" s="93" customFormat="1" ht="15" customHeight="1" x14ac:dyDescent="0.25">
      <c r="Q4215" s="102"/>
    </row>
    <row r="4216" spans="17:17" s="93" customFormat="1" ht="15" customHeight="1" x14ac:dyDescent="0.25">
      <c r="Q4216" s="102"/>
    </row>
    <row r="4217" spans="17:17" s="93" customFormat="1" ht="15" customHeight="1" x14ac:dyDescent="0.25">
      <c r="Q4217" s="102"/>
    </row>
    <row r="4218" spans="17:17" s="93" customFormat="1" ht="15" customHeight="1" x14ac:dyDescent="0.25">
      <c r="Q4218" s="102"/>
    </row>
    <row r="4219" spans="17:17" s="93" customFormat="1" ht="15" customHeight="1" x14ac:dyDescent="0.25">
      <c r="Q4219" s="102"/>
    </row>
    <row r="4220" spans="17:17" s="93" customFormat="1" ht="15" customHeight="1" x14ac:dyDescent="0.25">
      <c r="Q4220" s="102"/>
    </row>
    <row r="4221" spans="17:17" s="93" customFormat="1" ht="15" customHeight="1" x14ac:dyDescent="0.25">
      <c r="Q4221" s="102"/>
    </row>
    <row r="4222" spans="17:17" s="93" customFormat="1" ht="15" customHeight="1" x14ac:dyDescent="0.25">
      <c r="Q4222" s="102"/>
    </row>
    <row r="4223" spans="17:17" s="93" customFormat="1" ht="15" customHeight="1" x14ac:dyDescent="0.25">
      <c r="Q4223" s="102"/>
    </row>
    <row r="4224" spans="17:17" s="93" customFormat="1" ht="15" customHeight="1" x14ac:dyDescent="0.25">
      <c r="Q4224" s="102"/>
    </row>
    <row r="4225" spans="17:17" s="93" customFormat="1" ht="15" customHeight="1" x14ac:dyDescent="0.25">
      <c r="Q4225" s="102"/>
    </row>
    <row r="4226" spans="17:17" s="93" customFormat="1" ht="15" customHeight="1" x14ac:dyDescent="0.25">
      <c r="Q4226" s="102"/>
    </row>
    <row r="4227" spans="17:17" s="93" customFormat="1" ht="15" customHeight="1" x14ac:dyDescent="0.25">
      <c r="Q4227" s="102"/>
    </row>
    <row r="4228" spans="17:17" s="93" customFormat="1" ht="15" customHeight="1" x14ac:dyDescent="0.25">
      <c r="Q4228" s="102"/>
    </row>
    <row r="4229" spans="17:17" s="93" customFormat="1" ht="15" customHeight="1" x14ac:dyDescent="0.25">
      <c r="Q4229" s="102"/>
    </row>
    <row r="4230" spans="17:17" s="93" customFormat="1" ht="15" customHeight="1" x14ac:dyDescent="0.25">
      <c r="Q4230" s="102"/>
    </row>
    <row r="4231" spans="17:17" s="93" customFormat="1" ht="15" customHeight="1" x14ac:dyDescent="0.25">
      <c r="Q4231" s="102"/>
    </row>
    <row r="4232" spans="17:17" s="93" customFormat="1" ht="15" customHeight="1" x14ac:dyDescent="0.25">
      <c r="Q4232" s="102"/>
    </row>
    <row r="4233" spans="17:17" s="93" customFormat="1" ht="15" customHeight="1" x14ac:dyDescent="0.25">
      <c r="Q4233" s="102"/>
    </row>
    <row r="4234" spans="17:17" s="93" customFormat="1" ht="15" customHeight="1" x14ac:dyDescent="0.25">
      <c r="Q4234" s="102"/>
    </row>
    <row r="4235" spans="17:17" s="93" customFormat="1" ht="15" customHeight="1" x14ac:dyDescent="0.25">
      <c r="Q4235" s="102"/>
    </row>
    <row r="4236" spans="17:17" s="93" customFormat="1" ht="15" customHeight="1" x14ac:dyDescent="0.25">
      <c r="Q4236" s="102"/>
    </row>
    <row r="4237" spans="17:17" s="93" customFormat="1" ht="15" customHeight="1" x14ac:dyDescent="0.25">
      <c r="Q4237" s="102"/>
    </row>
    <row r="4238" spans="17:17" s="93" customFormat="1" ht="15" customHeight="1" x14ac:dyDescent="0.25">
      <c r="Q4238" s="102"/>
    </row>
    <row r="4239" spans="17:17" s="93" customFormat="1" ht="15" customHeight="1" x14ac:dyDescent="0.25">
      <c r="Q4239" s="102"/>
    </row>
    <row r="4240" spans="17:17" s="93" customFormat="1" ht="15" customHeight="1" x14ac:dyDescent="0.25">
      <c r="Q4240" s="102"/>
    </row>
    <row r="4241" spans="17:17" s="93" customFormat="1" ht="15" customHeight="1" x14ac:dyDescent="0.25">
      <c r="Q4241" s="102"/>
    </row>
    <row r="4242" spans="17:17" s="93" customFormat="1" ht="15" customHeight="1" x14ac:dyDescent="0.25">
      <c r="Q4242" s="102"/>
    </row>
    <row r="4243" spans="17:17" s="93" customFormat="1" ht="15" customHeight="1" x14ac:dyDescent="0.25">
      <c r="Q4243" s="102"/>
    </row>
    <row r="4244" spans="17:17" s="93" customFormat="1" ht="15" customHeight="1" x14ac:dyDescent="0.25">
      <c r="Q4244" s="102"/>
    </row>
    <row r="4245" spans="17:17" s="93" customFormat="1" ht="15" customHeight="1" x14ac:dyDescent="0.25">
      <c r="Q4245" s="102"/>
    </row>
    <row r="4246" spans="17:17" s="93" customFormat="1" ht="15" customHeight="1" x14ac:dyDescent="0.25">
      <c r="Q4246" s="102"/>
    </row>
    <row r="4247" spans="17:17" s="93" customFormat="1" ht="15" customHeight="1" x14ac:dyDescent="0.25">
      <c r="Q4247" s="102"/>
    </row>
    <row r="4248" spans="17:17" s="93" customFormat="1" ht="15" customHeight="1" x14ac:dyDescent="0.25">
      <c r="Q4248" s="102"/>
    </row>
    <row r="4249" spans="17:17" s="93" customFormat="1" ht="15" customHeight="1" x14ac:dyDescent="0.25">
      <c r="Q4249" s="102"/>
    </row>
    <row r="4250" spans="17:17" s="93" customFormat="1" ht="15" customHeight="1" x14ac:dyDescent="0.25">
      <c r="Q4250" s="102"/>
    </row>
    <row r="4251" spans="17:17" s="93" customFormat="1" ht="15" customHeight="1" x14ac:dyDescent="0.25">
      <c r="Q4251" s="102"/>
    </row>
    <row r="4252" spans="17:17" s="93" customFormat="1" ht="15" customHeight="1" x14ac:dyDescent="0.25">
      <c r="Q4252" s="102"/>
    </row>
    <row r="4253" spans="17:17" s="93" customFormat="1" ht="15" customHeight="1" x14ac:dyDescent="0.25">
      <c r="Q4253" s="102"/>
    </row>
    <row r="4254" spans="17:17" s="93" customFormat="1" ht="15" customHeight="1" x14ac:dyDescent="0.25">
      <c r="Q4254" s="102"/>
    </row>
    <row r="4255" spans="17:17" s="93" customFormat="1" ht="15" customHeight="1" x14ac:dyDescent="0.25">
      <c r="Q4255" s="102"/>
    </row>
    <row r="4256" spans="17:17" s="93" customFormat="1" ht="15" customHeight="1" x14ac:dyDescent="0.25">
      <c r="Q4256" s="102"/>
    </row>
    <row r="4257" spans="17:17" s="93" customFormat="1" ht="15" customHeight="1" x14ac:dyDescent="0.25">
      <c r="Q4257" s="102"/>
    </row>
    <row r="4258" spans="17:17" s="93" customFormat="1" ht="15" customHeight="1" x14ac:dyDescent="0.25">
      <c r="Q4258" s="102"/>
    </row>
    <row r="4259" spans="17:17" s="93" customFormat="1" ht="15" customHeight="1" x14ac:dyDescent="0.25">
      <c r="Q4259" s="102"/>
    </row>
    <row r="4260" spans="17:17" s="93" customFormat="1" ht="15" customHeight="1" x14ac:dyDescent="0.25">
      <c r="Q4260" s="102"/>
    </row>
    <row r="4261" spans="17:17" s="93" customFormat="1" ht="15" customHeight="1" x14ac:dyDescent="0.25">
      <c r="Q4261" s="102"/>
    </row>
    <row r="4262" spans="17:17" s="93" customFormat="1" ht="15" customHeight="1" x14ac:dyDescent="0.25">
      <c r="Q4262" s="102"/>
    </row>
    <row r="4263" spans="17:17" s="93" customFormat="1" ht="15" customHeight="1" x14ac:dyDescent="0.25">
      <c r="Q4263" s="102"/>
    </row>
    <row r="4264" spans="17:17" s="93" customFormat="1" ht="15" customHeight="1" x14ac:dyDescent="0.25">
      <c r="Q4264" s="102"/>
    </row>
    <row r="4265" spans="17:17" s="93" customFormat="1" ht="15" customHeight="1" x14ac:dyDescent="0.25">
      <c r="Q4265" s="102"/>
    </row>
    <row r="4266" spans="17:17" s="93" customFormat="1" ht="15" customHeight="1" x14ac:dyDescent="0.25">
      <c r="Q4266" s="102"/>
    </row>
    <row r="4267" spans="17:17" s="93" customFormat="1" ht="15" customHeight="1" x14ac:dyDescent="0.25">
      <c r="Q4267" s="102"/>
    </row>
    <row r="4268" spans="17:17" s="93" customFormat="1" ht="15" customHeight="1" x14ac:dyDescent="0.25">
      <c r="Q4268" s="102"/>
    </row>
    <row r="4269" spans="17:17" s="93" customFormat="1" ht="15" customHeight="1" x14ac:dyDescent="0.25">
      <c r="Q4269" s="102"/>
    </row>
    <row r="4270" spans="17:17" s="93" customFormat="1" ht="15" customHeight="1" x14ac:dyDescent="0.25">
      <c r="Q4270" s="102"/>
    </row>
    <row r="4271" spans="17:17" s="93" customFormat="1" ht="15" customHeight="1" x14ac:dyDescent="0.25">
      <c r="Q4271" s="102"/>
    </row>
    <row r="4272" spans="17:17" s="93" customFormat="1" ht="15" customHeight="1" x14ac:dyDescent="0.25">
      <c r="Q4272" s="102"/>
    </row>
    <row r="4273" spans="17:17" s="93" customFormat="1" ht="15" customHeight="1" x14ac:dyDescent="0.25">
      <c r="Q4273" s="102"/>
    </row>
    <row r="4274" spans="17:17" s="93" customFormat="1" ht="15" customHeight="1" x14ac:dyDescent="0.25">
      <c r="Q4274" s="102"/>
    </row>
    <row r="4275" spans="17:17" s="93" customFormat="1" ht="15" customHeight="1" x14ac:dyDescent="0.25">
      <c r="Q4275" s="102"/>
    </row>
    <row r="4276" spans="17:17" s="93" customFormat="1" ht="15" customHeight="1" x14ac:dyDescent="0.25">
      <c r="Q4276" s="102"/>
    </row>
    <row r="4277" spans="17:17" s="93" customFormat="1" ht="15" customHeight="1" x14ac:dyDescent="0.25">
      <c r="Q4277" s="102"/>
    </row>
    <row r="4278" spans="17:17" s="93" customFormat="1" ht="15" customHeight="1" x14ac:dyDescent="0.25">
      <c r="Q4278" s="102"/>
    </row>
    <row r="4279" spans="17:17" s="93" customFormat="1" ht="15" customHeight="1" x14ac:dyDescent="0.25">
      <c r="Q4279" s="102"/>
    </row>
    <row r="4280" spans="17:17" s="93" customFormat="1" ht="15" customHeight="1" x14ac:dyDescent="0.25">
      <c r="Q4280" s="102"/>
    </row>
    <row r="4281" spans="17:17" s="93" customFormat="1" ht="15" customHeight="1" x14ac:dyDescent="0.25">
      <c r="Q4281" s="102"/>
    </row>
    <row r="4282" spans="17:17" s="93" customFormat="1" ht="15" customHeight="1" x14ac:dyDescent="0.25">
      <c r="Q4282" s="102"/>
    </row>
    <row r="4283" spans="17:17" s="93" customFormat="1" ht="15" customHeight="1" x14ac:dyDescent="0.25">
      <c r="Q4283" s="102"/>
    </row>
    <row r="4284" spans="17:17" s="93" customFormat="1" ht="15" customHeight="1" x14ac:dyDescent="0.25">
      <c r="Q4284" s="102"/>
    </row>
    <row r="4285" spans="17:17" s="93" customFormat="1" ht="15" customHeight="1" x14ac:dyDescent="0.25">
      <c r="Q4285" s="102"/>
    </row>
    <row r="4286" spans="17:17" s="93" customFormat="1" ht="15" customHeight="1" x14ac:dyDescent="0.25">
      <c r="Q4286" s="102"/>
    </row>
    <row r="4287" spans="17:17" s="93" customFormat="1" ht="15" customHeight="1" x14ac:dyDescent="0.25">
      <c r="Q4287" s="102"/>
    </row>
    <row r="4288" spans="17:17" s="93" customFormat="1" ht="15" customHeight="1" x14ac:dyDescent="0.25">
      <c r="Q4288" s="102"/>
    </row>
    <row r="4289" spans="17:17" s="93" customFormat="1" ht="15" customHeight="1" x14ac:dyDescent="0.25">
      <c r="Q4289" s="102"/>
    </row>
    <row r="4290" spans="17:17" s="93" customFormat="1" ht="15" customHeight="1" x14ac:dyDescent="0.25">
      <c r="Q4290" s="102"/>
    </row>
    <row r="4291" spans="17:17" s="93" customFormat="1" ht="15" customHeight="1" x14ac:dyDescent="0.25">
      <c r="Q4291" s="102"/>
    </row>
    <row r="4292" spans="17:17" s="93" customFormat="1" ht="15" customHeight="1" x14ac:dyDescent="0.25">
      <c r="Q4292" s="102"/>
    </row>
    <row r="4293" spans="17:17" s="93" customFormat="1" ht="15" customHeight="1" x14ac:dyDescent="0.25">
      <c r="Q4293" s="102"/>
    </row>
    <row r="4294" spans="17:17" s="93" customFormat="1" ht="15" customHeight="1" x14ac:dyDescent="0.25">
      <c r="Q4294" s="102"/>
    </row>
    <row r="4295" spans="17:17" s="93" customFormat="1" ht="15" customHeight="1" x14ac:dyDescent="0.25">
      <c r="Q4295" s="102"/>
    </row>
    <row r="4296" spans="17:17" s="93" customFormat="1" ht="15" customHeight="1" x14ac:dyDescent="0.25">
      <c r="Q4296" s="102"/>
    </row>
    <row r="4297" spans="17:17" s="93" customFormat="1" ht="15" customHeight="1" x14ac:dyDescent="0.25">
      <c r="Q4297" s="102"/>
    </row>
    <row r="4298" spans="17:17" s="93" customFormat="1" ht="15" customHeight="1" x14ac:dyDescent="0.25">
      <c r="Q4298" s="102"/>
    </row>
    <row r="4299" spans="17:17" s="93" customFormat="1" ht="15" customHeight="1" x14ac:dyDescent="0.25">
      <c r="Q4299" s="102"/>
    </row>
    <row r="4300" spans="17:17" s="93" customFormat="1" ht="15" customHeight="1" x14ac:dyDescent="0.25">
      <c r="Q4300" s="102"/>
    </row>
    <row r="4301" spans="17:17" s="93" customFormat="1" ht="15" customHeight="1" x14ac:dyDescent="0.25">
      <c r="Q4301" s="102"/>
    </row>
    <row r="4302" spans="17:17" s="93" customFormat="1" ht="15" customHeight="1" x14ac:dyDescent="0.25">
      <c r="Q4302" s="102"/>
    </row>
    <row r="4303" spans="17:17" s="93" customFormat="1" ht="15" customHeight="1" x14ac:dyDescent="0.25">
      <c r="Q4303" s="102"/>
    </row>
    <row r="4304" spans="17:17" s="93" customFormat="1" ht="15" customHeight="1" x14ac:dyDescent="0.25">
      <c r="Q4304" s="102"/>
    </row>
    <row r="4305" spans="17:17" s="93" customFormat="1" ht="15" customHeight="1" x14ac:dyDescent="0.25">
      <c r="Q4305" s="102"/>
    </row>
    <row r="4306" spans="17:17" s="93" customFormat="1" ht="15" customHeight="1" x14ac:dyDescent="0.25">
      <c r="Q4306" s="102"/>
    </row>
    <row r="4307" spans="17:17" s="93" customFormat="1" ht="15" customHeight="1" x14ac:dyDescent="0.25">
      <c r="Q4307" s="102"/>
    </row>
    <row r="4308" spans="17:17" s="93" customFormat="1" ht="15" customHeight="1" x14ac:dyDescent="0.25">
      <c r="Q4308" s="102"/>
    </row>
    <row r="4309" spans="17:17" s="93" customFormat="1" ht="15" customHeight="1" x14ac:dyDescent="0.25">
      <c r="Q4309" s="102"/>
    </row>
    <row r="4310" spans="17:17" s="93" customFormat="1" ht="15" customHeight="1" x14ac:dyDescent="0.25">
      <c r="Q4310" s="102"/>
    </row>
    <row r="4311" spans="17:17" s="93" customFormat="1" ht="15" customHeight="1" x14ac:dyDescent="0.25">
      <c r="Q4311" s="102"/>
    </row>
    <row r="4312" spans="17:17" s="93" customFormat="1" ht="15" customHeight="1" x14ac:dyDescent="0.25">
      <c r="Q4312" s="102"/>
    </row>
    <row r="4313" spans="17:17" s="93" customFormat="1" ht="15" customHeight="1" x14ac:dyDescent="0.25">
      <c r="Q4313" s="102"/>
    </row>
    <row r="4314" spans="17:17" s="93" customFormat="1" ht="15" customHeight="1" x14ac:dyDescent="0.25">
      <c r="Q4314" s="102"/>
    </row>
    <row r="4315" spans="17:17" s="93" customFormat="1" ht="15" customHeight="1" x14ac:dyDescent="0.25">
      <c r="Q4315" s="102"/>
    </row>
    <row r="4316" spans="17:17" s="93" customFormat="1" ht="15" customHeight="1" x14ac:dyDescent="0.25">
      <c r="Q4316" s="102"/>
    </row>
    <row r="4317" spans="17:17" s="93" customFormat="1" ht="15" customHeight="1" x14ac:dyDescent="0.25">
      <c r="Q4317" s="102"/>
    </row>
    <row r="4318" spans="17:17" s="93" customFormat="1" ht="15" customHeight="1" x14ac:dyDescent="0.25">
      <c r="Q4318" s="102"/>
    </row>
    <row r="4319" spans="17:17" s="93" customFormat="1" ht="15" customHeight="1" x14ac:dyDescent="0.25">
      <c r="Q4319" s="102"/>
    </row>
    <row r="4320" spans="17:17" s="93" customFormat="1" ht="15" customHeight="1" x14ac:dyDescent="0.25">
      <c r="Q4320" s="102"/>
    </row>
    <row r="4321" spans="17:17" s="93" customFormat="1" ht="15" customHeight="1" x14ac:dyDescent="0.25">
      <c r="Q4321" s="102"/>
    </row>
    <row r="4322" spans="17:17" s="93" customFormat="1" ht="15" customHeight="1" x14ac:dyDescent="0.25">
      <c r="Q4322" s="102"/>
    </row>
    <row r="4323" spans="17:17" s="93" customFormat="1" ht="15" customHeight="1" x14ac:dyDescent="0.25">
      <c r="Q4323" s="102"/>
    </row>
    <row r="4324" spans="17:17" s="93" customFormat="1" ht="15" customHeight="1" x14ac:dyDescent="0.25">
      <c r="Q4324" s="102"/>
    </row>
    <row r="4325" spans="17:17" s="93" customFormat="1" ht="15" customHeight="1" x14ac:dyDescent="0.25">
      <c r="Q4325" s="102"/>
    </row>
    <row r="4326" spans="17:17" s="93" customFormat="1" ht="15" customHeight="1" x14ac:dyDescent="0.25">
      <c r="Q4326" s="102"/>
    </row>
    <row r="4327" spans="17:17" s="93" customFormat="1" ht="15" customHeight="1" x14ac:dyDescent="0.25">
      <c r="Q4327" s="102"/>
    </row>
    <row r="4328" spans="17:17" s="93" customFormat="1" ht="15" customHeight="1" x14ac:dyDescent="0.25">
      <c r="Q4328" s="102"/>
    </row>
    <row r="4329" spans="17:17" s="93" customFormat="1" ht="15" customHeight="1" x14ac:dyDescent="0.25">
      <c r="Q4329" s="102"/>
    </row>
    <row r="4330" spans="17:17" s="93" customFormat="1" ht="15" customHeight="1" x14ac:dyDescent="0.25">
      <c r="Q4330" s="102"/>
    </row>
    <row r="4331" spans="17:17" s="93" customFormat="1" ht="15" customHeight="1" x14ac:dyDescent="0.25">
      <c r="Q4331" s="102"/>
    </row>
    <row r="4332" spans="17:17" s="93" customFormat="1" ht="15" customHeight="1" x14ac:dyDescent="0.25">
      <c r="Q4332" s="102"/>
    </row>
    <row r="4333" spans="17:17" s="93" customFormat="1" ht="15" customHeight="1" x14ac:dyDescent="0.25">
      <c r="Q4333" s="102"/>
    </row>
    <row r="4334" spans="17:17" s="93" customFormat="1" ht="15" customHeight="1" x14ac:dyDescent="0.25">
      <c r="Q4334" s="102"/>
    </row>
    <row r="4335" spans="17:17" s="93" customFormat="1" ht="15" customHeight="1" x14ac:dyDescent="0.25">
      <c r="Q4335" s="102"/>
    </row>
    <row r="4336" spans="17:17" s="93" customFormat="1" ht="15" customHeight="1" x14ac:dyDescent="0.25">
      <c r="Q4336" s="102"/>
    </row>
    <row r="4337" spans="17:17" s="93" customFormat="1" ht="15" customHeight="1" x14ac:dyDescent="0.25">
      <c r="Q4337" s="102"/>
    </row>
    <row r="4338" spans="17:17" s="93" customFormat="1" ht="15" customHeight="1" x14ac:dyDescent="0.25">
      <c r="Q4338" s="102"/>
    </row>
    <row r="4339" spans="17:17" s="93" customFormat="1" ht="15" customHeight="1" x14ac:dyDescent="0.25">
      <c r="Q4339" s="102"/>
    </row>
    <row r="4340" spans="17:17" s="93" customFormat="1" ht="15" customHeight="1" x14ac:dyDescent="0.25">
      <c r="Q4340" s="102"/>
    </row>
    <row r="4341" spans="17:17" s="93" customFormat="1" ht="15" customHeight="1" x14ac:dyDescent="0.25">
      <c r="Q4341" s="102"/>
    </row>
    <row r="4342" spans="17:17" s="93" customFormat="1" ht="15" customHeight="1" x14ac:dyDescent="0.25">
      <c r="Q4342" s="102"/>
    </row>
    <row r="4343" spans="17:17" s="93" customFormat="1" ht="15" customHeight="1" x14ac:dyDescent="0.25">
      <c r="Q4343" s="102"/>
    </row>
    <row r="4344" spans="17:17" s="93" customFormat="1" ht="15" customHeight="1" x14ac:dyDescent="0.25">
      <c r="Q4344" s="102"/>
    </row>
    <row r="4345" spans="17:17" s="93" customFormat="1" ht="15" customHeight="1" x14ac:dyDescent="0.25">
      <c r="Q4345" s="102"/>
    </row>
    <row r="4346" spans="17:17" s="93" customFormat="1" ht="15" customHeight="1" x14ac:dyDescent="0.25">
      <c r="Q4346" s="102"/>
    </row>
    <row r="4347" spans="17:17" s="93" customFormat="1" ht="15" customHeight="1" x14ac:dyDescent="0.25">
      <c r="Q4347" s="102"/>
    </row>
    <row r="4348" spans="17:17" s="93" customFormat="1" ht="15" customHeight="1" x14ac:dyDescent="0.25">
      <c r="Q4348" s="102"/>
    </row>
    <row r="4349" spans="17:17" s="93" customFormat="1" ht="15" customHeight="1" x14ac:dyDescent="0.25">
      <c r="Q4349" s="102"/>
    </row>
    <row r="4350" spans="17:17" s="93" customFormat="1" ht="15" customHeight="1" x14ac:dyDescent="0.25">
      <c r="Q4350" s="102"/>
    </row>
    <row r="4351" spans="17:17" s="93" customFormat="1" ht="15" customHeight="1" x14ac:dyDescent="0.25">
      <c r="Q4351" s="102"/>
    </row>
    <row r="4352" spans="17:17" s="93" customFormat="1" ht="15" customHeight="1" x14ac:dyDescent="0.25">
      <c r="Q4352" s="102"/>
    </row>
    <row r="4353" spans="17:17" s="93" customFormat="1" ht="15" customHeight="1" x14ac:dyDescent="0.25">
      <c r="Q4353" s="102"/>
    </row>
    <row r="4354" spans="17:17" s="93" customFormat="1" ht="15" customHeight="1" x14ac:dyDescent="0.25">
      <c r="Q4354" s="102"/>
    </row>
    <row r="4355" spans="17:17" s="93" customFormat="1" ht="15" customHeight="1" x14ac:dyDescent="0.25">
      <c r="Q4355" s="102"/>
    </row>
    <row r="4356" spans="17:17" s="93" customFormat="1" ht="15" customHeight="1" x14ac:dyDescent="0.25">
      <c r="Q4356" s="102"/>
    </row>
    <row r="4357" spans="17:17" s="93" customFormat="1" ht="15" customHeight="1" x14ac:dyDescent="0.25">
      <c r="Q4357" s="102"/>
    </row>
    <row r="4358" spans="17:17" s="93" customFormat="1" ht="15" customHeight="1" x14ac:dyDescent="0.25">
      <c r="Q4358" s="102"/>
    </row>
    <row r="4359" spans="17:17" s="93" customFormat="1" ht="15" customHeight="1" x14ac:dyDescent="0.25">
      <c r="Q4359" s="102"/>
    </row>
    <row r="4360" spans="17:17" s="93" customFormat="1" ht="15" customHeight="1" x14ac:dyDescent="0.25">
      <c r="Q4360" s="102"/>
    </row>
    <row r="4361" spans="17:17" s="93" customFormat="1" ht="15" customHeight="1" x14ac:dyDescent="0.25">
      <c r="Q4361" s="102"/>
    </row>
    <row r="4362" spans="17:17" s="93" customFormat="1" ht="15" customHeight="1" x14ac:dyDescent="0.25">
      <c r="Q4362" s="102"/>
    </row>
    <row r="4363" spans="17:17" s="93" customFormat="1" ht="15" customHeight="1" x14ac:dyDescent="0.25">
      <c r="Q4363" s="102"/>
    </row>
    <row r="4364" spans="17:17" s="93" customFormat="1" ht="15" customHeight="1" x14ac:dyDescent="0.25">
      <c r="Q4364" s="102"/>
    </row>
    <row r="4365" spans="17:17" s="93" customFormat="1" ht="15" customHeight="1" x14ac:dyDescent="0.25">
      <c r="Q4365" s="102"/>
    </row>
    <row r="4366" spans="17:17" s="93" customFormat="1" ht="15" customHeight="1" x14ac:dyDescent="0.25">
      <c r="Q4366" s="102"/>
    </row>
    <row r="4367" spans="17:17" s="93" customFormat="1" ht="15" customHeight="1" x14ac:dyDescent="0.25">
      <c r="Q4367" s="102"/>
    </row>
    <row r="4368" spans="17:17" s="93" customFormat="1" ht="15" customHeight="1" x14ac:dyDescent="0.25">
      <c r="Q4368" s="102"/>
    </row>
    <row r="4369" spans="17:17" s="93" customFormat="1" ht="15" customHeight="1" x14ac:dyDescent="0.25">
      <c r="Q4369" s="102"/>
    </row>
    <row r="4370" spans="17:17" s="93" customFormat="1" ht="15" customHeight="1" x14ac:dyDescent="0.25">
      <c r="Q4370" s="102"/>
    </row>
    <row r="4371" spans="17:17" s="93" customFormat="1" ht="15" customHeight="1" x14ac:dyDescent="0.25">
      <c r="Q4371" s="102"/>
    </row>
    <row r="4372" spans="17:17" s="93" customFormat="1" ht="15" customHeight="1" x14ac:dyDescent="0.25">
      <c r="Q4372" s="102"/>
    </row>
    <row r="4373" spans="17:17" s="93" customFormat="1" ht="15" customHeight="1" x14ac:dyDescent="0.25">
      <c r="Q4373" s="102"/>
    </row>
    <row r="4374" spans="17:17" s="93" customFormat="1" ht="15" customHeight="1" x14ac:dyDescent="0.25">
      <c r="Q4374" s="102"/>
    </row>
    <row r="4375" spans="17:17" s="93" customFormat="1" ht="15" customHeight="1" x14ac:dyDescent="0.25">
      <c r="Q4375" s="102"/>
    </row>
    <row r="4376" spans="17:17" s="93" customFormat="1" ht="15" customHeight="1" x14ac:dyDescent="0.25">
      <c r="Q4376" s="102"/>
    </row>
    <row r="4377" spans="17:17" s="93" customFormat="1" ht="15" customHeight="1" x14ac:dyDescent="0.25">
      <c r="Q4377" s="102"/>
    </row>
    <row r="4378" spans="17:17" s="93" customFormat="1" ht="15" customHeight="1" x14ac:dyDescent="0.25">
      <c r="Q4378" s="102"/>
    </row>
    <row r="4379" spans="17:17" s="93" customFormat="1" ht="15" customHeight="1" x14ac:dyDescent="0.25">
      <c r="Q4379" s="102"/>
    </row>
    <row r="4380" spans="17:17" s="93" customFormat="1" ht="15" customHeight="1" x14ac:dyDescent="0.25">
      <c r="Q4380" s="102"/>
    </row>
    <row r="4381" spans="17:17" s="93" customFormat="1" ht="15" customHeight="1" x14ac:dyDescent="0.25">
      <c r="Q4381" s="102"/>
    </row>
    <row r="4382" spans="17:17" s="93" customFormat="1" ht="15" customHeight="1" x14ac:dyDescent="0.25">
      <c r="Q4382" s="102"/>
    </row>
    <row r="4383" spans="17:17" s="93" customFormat="1" ht="15" customHeight="1" x14ac:dyDescent="0.25">
      <c r="Q4383" s="102"/>
    </row>
    <row r="4384" spans="17:17" s="93" customFormat="1" ht="15" customHeight="1" x14ac:dyDescent="0.25">
      <c r="Q4384" s="102"/>
    </row>
    <row r="4385" spans="17:17" s="93" customFormat="1" ht="15" customHeight="1" x14ac:dyDescent="0.25">
      <c r="Q4385" s="102"/>
    </row>
    <row r="4386" spans="17:17" s="93" customFormat="1" ht="15" customHeight="1" x14ac:dyDescent="0.25">
      <c r="Q4386" s="102"/>
    </row>
    <row r="4387" spans="17:17" s="93" customFormat="1" ht="15" customHeight="1" x14ac:dyDescent="0.25">
      <c r="Q4387" s="102"/>
    </row>
    <row r="4388" spans="17:17" s="93" customFormat="1" ht="15" customHeight="1" x14ac:dyDescent="0.25">
      <c r="Q4388" s="102"/>
    </row>
    <row r="4389" spans="17:17" s="93" customFormat="1" ht="15" customHeight="1" x14ac:dyDescent="0.25">
      <c r="Q4389" s="102"/>
    </row>
    <row r="4390" spans="17:17" s="93" customFormat="1" ht="15" customHeight="1" x14ac:dyDescent="0.25">
      <c r="Q4390" s="102"/>
    </row>
    <row r="4391" spans="17:17" s="93" customFormat="1" ht="15" customHeight="1" x14ac:dyDescent="0.25">
      <c r="Q4391" s="102"/>
    </row>
    <row r="4392" spans="17:17" s="93" customFormat="1" ht="15" customHeight="1" x14ac:dyDescent="0.25">
      <c r="Q4392" s="102"/>
    </row>
    <row r="4393" spans="17:17" s="93" customFormat="1" ht="15" customHeight="1" x14ac:dyDescent="0.25">
      <c r="Q4393" s="102"/>
    </row>
    <row r="4394" spans="17:17" s="93" customFormat="1" ht="15" customHeight="1" x14ac:dyDescent="0.25">
      <c r="Q4394" s="102"/>
    </row>
    <row r="4395" spans="17:17" s="93" customFormat="1" ht="15" customHeight="1" x14ac:dyDescent="0.25">
      <c r="Q4395" s="102"/>
    </row>
    <row r="4396" spans="17:17" s="93" customFormat="1" ht="15" customHeight="1" x14ac:dyDescent="0.25">
      <c r="Q4396" s="102"/>
    </row>
    <row r="4397" spans="17:17" s="93" customFormat="1" ht="15" customHeight="1" x14ac:dyDescent="0.25">
      <c r="Q4397" s="102"/>
    </row>
    <row r="4398" spans="17:17" s="93" customFormat="1" ht="15" customHeight="1" x14ac:dyDescent="0.25">
      <c r="Q4398" s="102"/>
    </row>
    <row r="4399" spans="17:17" s="93" customFormat="1" ht="15" customHeight="1" x14ac:dyDescent="0.25">
      <c r="Q4399" s="102"/>
    </row>
    <row r="4400" spans="17:17" s="93" customFormat="1" ht="15" customHeight="1" x14ac:dyDescent="0.25">
      <c r="Q4400" s="102"/>
    </row>
    <row r="4401" spans="17:17" s="93" customFormat="1" ht="15" customHeight="1" x14ac:dyDescent="0.25">
      <c r="Q4401" s="102"/>
    </row>
    <row r="4402" spans="17:17" s="93" customFormat="1" ht="15" customHeight="1" x14ac:dyDescent="0.25">
      <c r="Q4402" s="102"/>
    </row>
    <row r="4403" spans="17:17" s="93" customFormat="1" ht="15" customHeight="1" x14ac:dyDescent="0.25">
      <c r="Q4403" s="102"/>
    </row>
    <row r="4404" spans="17:17" s="93" customFormat="1" ht="15" customHeight="1" x14ac:dyDescent="0.25">
      <c r="Q4404" s="102"/>
    </row>
    <row r="4405" spans="17:17" s="93" customFormat="1" ht="15" customHeight="1" x14ac:dyDescent="0.25">
      <c r="Q4405" s="102"/>
    </row>
    <row r="4406" spans="17:17" s="93" customFormat="1" ht="15" customHeight="1" x14ac:dyDescent="0.25">
      <c r="Q4406" s="102"/>
    </row>
    <row r="4407" spans="17:17" s="93" customFormat="1" ht="15" customHeight="1" x14ac:dyDescent="0.25">
      <c r="Q4407" s="102"/>
    </row>
    <row r="4408" spans="17:17" s="93" customFormat="1" ht="15" customHeight="1" x14ac:dyDescent="0.25">
      <c r="Q4408" s="102"/>
    </row>
    <row r="4409" spans="17:17" s="93" customFormat="1" ht="15" customHeight="1" x14ac:dyDescent="0.25">
      <c r="Q4409" s="102"/>
    </row>
    <row r="4410" spans="17:17" s="93" customFormat="1" ht="15" customHeight="1" x14ac:dyDescent="0.25">
      <c r="Q4410" s="102"/>
    </row>
    <row r="4411" spans="17:17" s="93" customFormat="1" ht="15" customHeight="1" x14ac:dyDescent="0.25">
      <c r="Q4411" s="102"/>
    </row>
    <row r="4412" spans="17:17" s="93" customFormat="1" ht="15" customHeight="1" x14ac:dyDescent="0.25">
      <c r="Q4412" s="102"/>
    </row>
    <row r="4413" spans="17:17" s="93" customFormat="1" ht="15" customHeight="1" x14ac:dyDescent="0.25">
      <c r="Q4413" s="102"/>
    </row>
    <row r="4414" spans="17:17" s="93" customFormat="1" ht="15" customHeight="1" x14ac:dyDescent="0.25">
      <c r="Q4414" s="102"/>
    </row>
    <row r="4415" spans="17:17" s="93" customFormat="1" ht="15" customHeight="1" x14ac:dyDescent="0.25">
      <c r="Q4415" s="102"/>
    </row>
    <row r="4416" spans="17:17" s="93" customFormat="1" ht="15" customHeight="1" x14ac:dyDescent="0.25">
      <c r="Q4416" s="102"/>
    </row>
    <row r="4417" spans="17:17" s="93" customFormat="1" ht="15" customHeight="1" x14ac:dyDescent="0.25">
      <c r="Q4417" s="102"/>
    </row>
    <row r="4418" spans="17:17" s="93" customFormat="1" ht="15" customHeight="1" x14ac:dyDescent="0.25">
      <c r="Q4418" s="102"/>
    </row>
    <row r="4419" spans="17:17" s="93" customFormat="1" ht="15" customHeight="1" x14ac:dyDescent="0.25">
      <c r="Q4419" s="102"/>
    </row>
    <row r="4420" spans="17:17" s="93" customFormat="1" ht="15" customHeight="1" x14ac:dyDescent="0.25">
      <c r="Q4420" s="102"/>
    </row>
    <row r="4421" spans="17:17" s="93" customFormat="1" ht="15" customHeight="1" x14ac:dyDescent="0.25">
      <c r="Q4421" s="102"/>
    </row>
    <row r="4422" spans="17:17" s="93" customFormat="1" ht="15" customHeight="1" x14ac:dyDescent="0.25">
      <c r="Q4422" s="102"/>
    </row>
    <row r="4423" spans="17:17" s="93" customFormat="1" ht="15" customHeight="1" x14ac:dyDescent="0.25">
      <c r="Q4423" s="102"/>
    </row>
    <row r="4424" spans="17:17" s="93" customFormat="1" ht="15" customHeight="1" x14ac:dyDescent="0.25">
      <c r="Q4424" s="102"/>
    </row>
    <row r="4425" spans="17:17" s="93" customFormat="1" ht="15" customHeight="1" x14ac:dyDescent="0.25">
      <c r="Q4425" s="102"/>
    </row>
    <row r="4426" spans="17:17" s="93" customFormat="1" ht="15" customHeight="1" x14ac:dyDescent="0.25">
      <c r="Q4426" s="102"/>
    </row>
    <row r="4427" spans="17:17" s="93" customFormat="1" ht="15" customHeight="1" x14ac:dyDescent="0.25">
      <c r="Q4427" s="102"/>
    </row>
    <row r="4428" spans="17:17" s="93" customFormat="1" ht="15" customHeight="1" x14ac:dyDescent="0.25">
      <c r="Q4428" s="102"/>
    </row>
    <row r="4429" spans="17:17" s="93" customFormat="1" ht="15" customHeight="1" x14ac:dyDescent="0.25">
      <c r="Q4429" s="102"/>
    </row>
    <row r="4430" spans="17:17" s="93" customFormat="1" ht="15" customHeight="1" x14ac:dyDescent="0.25">
      <c r="Q4430" s="102"/>
    </row>
    <row r="4431" spans="17:17" s="93" customFormat="1" ht="15" customHeight="1" x14ac:dyDescent="0.25">
      <c r="Q4431" s="102"/>
    </row>
    <row r="4432" spans="17:17" s="93" customFormat="1" ht="15" customHeight="1" x14ac:dyDescent="0.25">
      <c r="Q4432" s="102"/>
    </row>
    <row r="4433" spans="17:17" s="93" customFormat="1" ht="15" customHeight="1" x14ac:dyDescent="0.25">
      <c r="Q4433" s="102"/>
    </row>
    <row r="4434" spans="17:17" s="93" customFormat="1" ht="15" customHeight="1" x14ac:dyDescent="0.25">
      <c r="Q4434" s="102"/>
    </row>
    <row r="4435" spans="17:17" s="93" customFormat="1" ht="15" customHeight="1" x14ac:dyDescent="0.25">
      <c r="Q4435" s="102"/>
    </row>
    <row r="4436" spans="17:17" s="93" customFormat="1" ht="15" customHeight="1" x14ac:dyDescent="0.25">
      <c r="Q4436" s="102"/>
    </row>
    <row r="4437" spans="17:17" s="93" customFormat="1" ht="15" customHeight="1" x14ac:dyDescent="0.25">
      <c r="Q4437" s="102"/>
    </row>
    <row r="4438" spans="17:17" s="93" customFormat="1" ht="15" customHeight="1" x14ac:dyDescent="0.25">
      <c r="Q4438" s="102"/>
    </row>
    <row r="4439" spans="17:17" s="93" customFormat="1" ht="15" customHeight="1" x14ac:dyDescent="0.25">
      <c r="Q4439" s="102"/>
    </row>
    <row r="4440" spans="17:17" s="93" customFormat="1" ht="15" customHeight="1" x14ac:dyDescent="0.25">
      <c r="Q4440" s="102"/>
    </row>
    <row r="4441" spans="17:17" s="93" customFormat="1" ht="15" customHeight="1" x14ac:dyDescent="0.25">
      <c r="Q4441" s="102"/>
    </row>
    <row r="4442" spans="17:17" s="93" customFormat="1" ht="15" customHeight="1" x14ac:dyDescent="0.25">
      <c r="Q4442" s="102"/>
    </row>
    <row r="4443" spans="17:17" s="93" customFormat="1" ht="15" customHeight="1" x14ac:dyDescent="0.25">
      <c r="Q4443" s="102"/>
    </row>
    <row r="4444" spans="17:17" s="93" customFormat="1" ht="15" customHeight="1" x14ac:dyDescent="0.25">
      <c r="Q4444" s="102"/>
    </row>
    <row r="4445" spans="17:17" s="93" customFormat="1" ht="15" customHeight="1" x14ac:dyDescent="0.25">
      <c r="Q4445" s="102"/>
    </row>
    <row r="4446" spans="17:17" s="93" customFormat="1" ht="15" customHeight="1" x14ac:dyDescent="0.25">
      <c r="Q4446" s="102"/>
    </row>
    <row r="4447" spans="17:17" s="93" customFormat="1" ht="15" customHeight="1" x14ac:dyDescent="0.25">
      <c r="Q4447" s="102"/>
    </row>
    <row r="4448" spans="17:17" s="93" customFormat="1" ht="15" customHeight="1" x14ac:dyDescent="0.25">
      <c r="Q4448" s="102"/>
    </row>
    <row r="4449" spans="17:17" s="93" customFormat="1" ht="15" customHeight="1" x14ac:dyDescent="0.25">
      <c r="Q4449" s="102"/>
    </row>
    <row r="4450" spans="17:17" s="93" customFormat="1" ht="15" customHeight="1" x14ac:dyDescent="0.25">
      <c r="Q4450" s="102"/>
    </row>
    <row r="4451" spans="17:17" s="93" customFormat="1" ht="15" customHeight="1" x14ac:dyDescent="0.25">
      <c r="Q4451" s="102"/>
    </row>
    <row r="4452" spans="17:17" s="93" customFormat="1" ht="15" customHeight="1" x14ac:dyDescent="0.25">
      <c r="Q4452" s="102"/>
    </row>
    <row r="4453" spans="17:17" s="93" customFormat="1" ht="15" customHeight="1" x14ac:dyDescent="0.25">
      <c r="Q4453" s="102"/>
    </row>
    <row r="4454" spans="17:17" s="93" customFormat="1" ht="15" customHeight="1" x14ac:dyDescent="0.25">
      <c r="Q4454" s="102"/>
    </row>
    <row r="4455" spans="17:17" s="93" customFormat="1" ht="15" customHeight="1" x14ac:dyDescent="0.25">
      <c r="Q4455" s="102"/>
    </row>
    <row r="4456" spans="17:17" s="93" customFormat="1" ht="15" customHeight="1" x14ac:dyDescent="0.25">
      <c r="Q4456" s="102"/>
    </row>
    <row r="4457" spans="17:17" s="93" customFormat="1" ht="15" customHeight="1" x14ac:dyDescent="0.25">
      <c r="Q4457" s="102"/>
    </row>
    <row r="4458" spans="17:17" s="93" customFormat="1" ht="15" customHeight="1" x14ac:dyDescent="0.25">
      <c r="Q4458" s="102"/>
    </row>
    <row r="4459" spans="17:17" s="93" customFormat="1" ht="15" customHeight="1" x14ac:dyDescent="0.25">
      <c r="Q4459" s="102"/>
    </row>
    <row r="4460" spans="17:17" s="93" customFormat="1" ht="15" customHeight="1" x14ac:dyDescent="0.25">
      <c r="Q4460" s="102"/>
    </row>
    <row r="4461" spans="17:17" s="93" customFormat="1" ht="15" customHeight="1" x14ac:dyDescent="0.25">
      <c r="Q4461" s="102"/>
    </row>
    <row r="4462" spans="17:17" s="93" customFormat="1" ht="15" customHeight="1" x14ac:dyDescent="0.25">
      <c r="Q4462" s="102"/>
    </row>
    <row r="4463" spans="17:17" s="93" customFormat="1" ht="15" customHeight="1" x14ac:dyDescent="0.25">
      <c r="Q4463" s="102"/>
    </row>
    <row r="4464" spans="17:17" s="93" customFormat="1" ht="15" customHeight="1" x14ac:dyDescent="0.25">
      <c r="Q4464" s="102"/>
    </row>
    <row r="4465" spans="17:17" s="93" customFormat="1" ht="15" customHeight="1" x14ac:dyDescent="0.25">
      <c r="Q4465" s="102"/>
    </row>
    <row r="4466" spans="17:17" s="93" customFormat="1" ht="15" customHeight="1" x14ac:dyDescent="0.25">
      <c r="Q4466" s="102"/>
    </row>
    <row r="4467" spans="17:17" s="93" customFormat="1" ht="15" customHeight="1" x14ac:dyDescent="0.25">
      <c r="Q4467" s="102"/>
    </row>
    <row r="4468" spans="17:17" s="93" customFormat="1" ht="15" customHeight="1" x14ac:dyDescent="0.25">
      <c r="Q4468" s="102"/>
    </row>
    <row r="4469" spans="17:17" s="93" customFormat="1" ht="15" customHeight="1" x14ac:dyDescent="0.25">
      <c r="Q4469" s="102"/>
    </row>
    <row r="4470" spans="17:17" s="93" customFormat="1" ht="15" customHeight="1" x14ac:dyDescent="0.25">
      <c r="Q4470" s="102"/>
    </row>
    <row r="4471" spans="17:17" s="93" customFormat="1" ht="15" customHeight="1" x14ac:dyDescent="0.25">
      <c r="Q4471" s="102"/>
    </row>
    <row r="4472" spans="17:17" s="93" customFormat="1" ht="15" customHeight="1" x14ac:dyDescent="0.25">
      <c r="Q4472" s="102"/>
    </row>
    <row r="4473" spans="17:17" s="93" customFormat="1" ht="15" customHeight="1" x14ac:dyDescent="0.25">
      <c r="Q4473" s="102"/>
    </row>
    <row r="4474" spans="17:17" s="93" customFormat="1" ht="15" customHeight="1" x14ac:dyDescent="0.25">
      <c r="Q4474" s="102"/>
    </row>
    <row r="4475" spans="17:17" s="93" customFormat="1" ht="15" customHeight="1" x14ac:dyDescent="0.25">
      <c r="Q4475" s="102"/>
    </row>
    <row r="4476" spans="17:17" s="93" customFormat="1" ht="15" customHeight="1" x14ac:dyDescent="0.25">
      <c r="Q4476" s="102"/>
    </row>
    <row r="4477" spans="17:17" s="93" customFormat="1" ht="15" customHeight="1" x14ac:dyDescent="0.25">
      <c r="Q4477" s="102"/>
    </row>
    <row r="4478" spans="17:17" s="93" customFormat="1" ht="15" customHeight="1" x14ac:dyDescent="0.25">
      <c r="Q4478" s="102"/>
    </row>
    <row r="4479" spans="17:17" s="93" customFormat="1" ht="15" customHeight="1" x14ac:dyDescent="0.25">
      <c r="Q4479" s="102"/>
    </row>
    <row r="4480" spans="17:17" s="93" customFormat="1" ht="15" customHeight="1" x14ac:dyDescent="0.25">
      <c r="Q4480" s="102"/>
    </row>
    <row r="4481" spans="17:17" s="93" customFormat="1" ht="15" customHeight="1" x14ac:dyDescent="0.25">
      <c r="Q4481" s="102"/>
    </row>
    <row r="4482" spans="17:17" s="93" customFormat="1" ht="15" customHeight="1" x14ac:dyDescent="0.25">
      <c r="Q4482" s="102"/>
    </row>
    <row r="4483" spans="17:17" s="93" customFormat="1" ht="15" customHeight="1" x14ac:dyDescent="0.25">
      <c r="Q4483" s="102"/>
    </row>
    <row r="4484" spans="17:17" s="93" customFormat="1" ht="15" customHeight="1" x14ac:dyDescent="0.25">
      <c r="Q4484" s="102"/>
    </row>
    <row r="4485" spans="17:17" s="93" customFormat="1" ht="15" customHeight="1" x14ac:dyDescent="0.25">
      <c r="Q4485" s="102"/>
    </row>
    <row r="4486" spans="17:17" s="93" customFormat="1" ht="15" customHeight="1" x14ac:dyDescent="0.25">
      <c r="Q4486" s="102"/>
    </row>
    <row r="4487" spans="17:17" s="93" customFormat="1" ht="15" customHeight="1" x14ac:dyDescent="0.25">
      <c r="Q4487" s="102"/>
    </row>
    <row r="4488" spans="17:17" s="93" customFormat="1" ht="15" customHeight="1" x14ac:dyDescent="0.25">
      <c r="Q4488" s="102"/>
    </row>
    <row r="4489" spans="17:17" s="93" customFormat="1" ht="15" customHeight="1" x14ac:dyDescent="0.25">
      <c r="Q4489" s="102"/>
    </row>
    <row r="4490" spans="17:17" s="93" customFormat="1" ht="15" customHeight="1" x14ac:dyDescent="0.25">
      <c r="Q4490" s="102"/>
    </row>
    <row r="4491" spans="17:17" s="93" customFormat="1" ht="15" customHeight="1" x14ac:dyDescent="0.25">
      <c r="Q4491" s="102"/>
    </row>
    <row r="4492" spans="17:17" s="93" customFormat="1" ht="15" customHeight="1" x14ac:dyDescent="0.25">
      <c r="Q4492" s="102"/>
    </row>
    <row r="4493" spans="17:17" s="93" customFormat="1" ht="15" customHeight="1" x14ac:dyDescent="0.25">
      <c r="Q4493" s="102"/>
    </row>
    <row r="4494" spans="17:17" s="93" customFormat="1" ht="15" customHeight="1" x14ac:dyDescent="0.25">
      <c r="Q4494" s="102"/>
    </row>
    <row r="4495" spans="17:17" s="93" customFormat="1" ht="15" customHeight="1" x14ac:dyDescent="0.25">
      <c r="Q4495" s="102"/>
    </row>
    <row r="4496" spans="17:17" s="93" customFormat="1" ht="15" customHeight="1" x14ac:dyDescent="0.25">
      <c r="Q4496" s="102"/>
    </row>
    <row r="4497" spans="17:17" s="93" customFormat="1" ht="15" customHeight="1" x14ac:dyDescent="0.25">
      <c r="Q4497" s="102"/>
    </row>
    <row r="4498" spans="17:17" s="93" customFormat="1" ht="15" customHeight="1" x14ac:dyDescent="0.25">
      <c r="Q4498" s="102"/>
    </row>
    <row r="4499" spans="17:17" s="93" customFormat="1" ht="15" customHeight="1" x14ac:dyDescent="0.25">
      <c r="Q4499" s="102"/>
    </row>
    <row r="4500" spans="17:17" s="93" customFormat="1" ht="15" customHeight="1" x14ac:dyDescent="0.25">
      <c r="Q4500" s="102"/>
    </row>
    <row r="4501" spans="17:17" s="93" customFormat="1" ht="15" customHeight="1" x14ac:dyDescent="0.25">
      <c r="Q4501" s="102"/>
    </row>
    <row r="4502" spans="17:17" s="93" customFormat="1" ht="15" customHeight="1" x14ac:dyDescent="0.25">
      <c r="Q4502" s="102"/>
    </row>
    <row r="4503" spans="17:17" s="93" customFormat="1" ht="15" customHeight="1" x14ac:dyDescent="0.25">
      <c r="Q4503" s="102"/>
    </row>
    <row r="4504" spans="17:17" s="93" customFormat="1" ht="15" customHeight="1" x14ac:dyDescent="0.25">
      <c r="Q4504" s="102"/>
    </row>
    <row r="4505" spans="17:17" s="93" customFormat="1" ht="15" customHeight="1" x14ac:dyDescent="0.25">
      <c r="Q4505" s="102"/>
    </row>
    <row r="4506" spans="17:17" s="93" customFormat="1" ht="15" customHeight="1" x14ac:dyDescent="0.25">
      <c r="Q4506" s="102"/>
    </row>
    <row r="4507" spans="17:17" s="93" customFormat="1" ht="15" customHeight="1" x14ac:dyDescent="0.25">
      <c r="Q4507" s="102"/>
    </row>
    <row r="4508" spans="17:17" s="93" customFormat="1" ht="15" customHeight="1" x14ac:dyDescent="0.25">
      <c r="Q4508" s="102"/>
    </row>
    <row r="4509" spans="17:17" s="93" customFormat="1" ht="15" customHeight="1" x14ac:dyDescent="0.25">
      <c r="Q4509" s="102"/>
    </row>
    <row r="4510" spans="17:17" s="93" customFormat="1" ht="15" customHeight="1" x14ac:dyDescent="0.25">
      <c r="Q4510" s="102"/>
    </row>
    <row r="4511" spans="17:17" s="93" customFormat="1" ht="15" customHeight="1" x14ac:dyDescent="0.25">
      <c r="Q4511" s="102"/>
    </row>
    <row r="4512" spans="17:17" s="93" customFormat="1" ht="15" customHeight="1" x14ac:dyDescent="0.25">
      <c r="Q4512" s="102"/>
    </row>
    <row r="4513" spans="17:17" s="93" customFormat="1" ht="15" customHeight="1" x14ac:dyDescent="0.25">
      <c r="Q4513" s="102"/>
    </row>
    <row r="4514" spans="17:17" s="93" customFormat="1" ht="15" customHeight="1" x14ac:dyDescent="0.25">
      <c r="Q4514" s="102"/>
    </row>
    <row r="4515" spans="17:17" s="93" customFormat="1" ht="15" customHeight="1" x14ac:dyDescent="0.25">
      <c r="Q4515" s="102"/>
    </row>
    <row r="4516" spans="17:17" s="93" customFormat="1" ht="15" customHeight="1" x14ac:dyDescent="0.25">
      <c r="Q4516" s="102"/>
    </row>
    <row r="4517" spans="17:17" s="93" customFormat="1" ht="15" customHeight="1" x14ac:dyDescent="0.25">
      <c r="Q4517" s="102"/>
    </row>
    <row r="4518" spans="17:17" s="93" customFormat="1" ht="15" customHeight="1" x14ac:dyDescent="0.25">
      <c r="Q4518" s="102"/>
    </row>
    <row r="4519" spans="17:17" s="93" customFormat="1" ht="15" customHeight="1" x14ac:dyDescent="0.25">
      <c r="Q4519" s="102"/>
    </row>
    <row r="4520" spans="17:17" s="93" customFormat="1" ht="15" customHeight="1" x14ac:dyDescent="0.25">
      <c r="Q4520" s="102"/>
    </row>
    <row r="4521" spans="17:17" s="93" customFormat="1" ht="15" customHeight="1" x14ac:dyDescent="0.25">
      <c r="Q4521" s="102"/>
    </row>
    <row r="4522" spans="17:17" s="93" customFormat="1" ht="15" customHeight="1" x14ac:dyDescent="0.25">
      <c r="Q4522" s="102"/>
    </row>
    <row r="4523" spans="17:17" s="93" customFormat="1" ht="15" customHeight="1" x14ac:dyDescent="0.25">
      <c r="Q4523" s="102"/>
    </row>
    <row r="4524" spans="17:17" s="93" customFormat="1" ht="15" customHeight="1" x14ac:dyDescent="0.25">
      <c r="Q4524" s="102"/>
    </row>
    <row r="4525" spans="17:17" s="93" customFormat="1" ht="15" customHeight="1" x14ac:dyDescent="0.25">
      <c r="Q4525" s="102"/>
    </row>
    <row r="4526" spans="17:17" s="93" customFormat="1" ht="15" customHeight="1" x14ac:dyDescent="0.25">
      <c r="Q4526" s="102"/>
    </row>
    <row r="4527" spans="17:17" s="93" customFormat="1" ht="15" customHeight="1" x14ac:dyDescent="0.25">
      <c r="Q4527" s="102"/>
    </row>
    <row r="4528" spans="17:17" s="93" customFormat="1" ht="15" customHeight="1" x14ac:dyDescent="0.25">
      <c r="Q4528" s="102"/>
    </row>
    <row r="4529" spans="17:17" s="93" customFormat="1" ht="15" customHeight="1" x14ac:dyDescent="0.25">
      <c r="Q4529" s="102"/>
    </row>
    <row r="4530" spans="17:17" s="93" customFormat="1" ht="15" customHeight="1" x14ac:dyDescent="0.25">
      <c r="Q4530" s="102"/>
    </row>
    <row r="4531" spans="17:17" s="93" customFormat="1" ht="15" customHeight="1" x14ac:dyDescent="0.25">
      <c r="Q4531" s="102"/>
    </row>
    <row r="4532" spans="17:17" s="93" customFormat="1" ht="15" customHeight="1" x14ac:dyDescent="0.25">
      <c r="Q4532" s="102"/>
    </row>
    <row r="4533" spans="17:17" s="93" customFormat="1" ht="15" customHeight="1" x14ac:dyDescent="0.25">
      <c r="Q4533" s="102"/>
    </row>
    <row r="4534" spans="17:17" s="93" customFormat="1" ht="15" customHeight="1" x14ac:dyDescent="0.25">
      <c r="Q4534" s="102"/>
    </row>
    <row r="4535" spans="17:17" s="93" customFormat="1" ht="15" customHeight="1" x14ac:dyDescent="0.25">
      <c r="Q4535" s="102"/>
    </row>
    <row r="4536" spans="17:17" s="93" customFormat="1" ht="15" customHeight="1" x14ac:dyDescent="0.25">
      <c r="Q4536" s="102"/>
    </row>
    <row r="4537" spans="17:17" s="93" customFormat="1" ht="15" customHeight="1" x14ac:dyDescent="0.25">
      <c r="Q4537" s="102"/>
    </row>
    <row r="4538" spans="17:17" s="93" customFormat="1" ht="15" customHeight="1" x14ac:dyDescent="0.25">
      <c r="Q4538" s="102"/>
    </row>
    <row r="4539" spans="17:17" s="93" customFormat="1" ht="15" customHeight="1" x14ac:dyDescent="0.25">
      <c r="Q4539" s="102"/>
    </row>
    <row r="4540" spans="17:17" s="93" customFormat="1" ht="15" customHeight="1" x14ac:dyDescent="0.25">
      <c r="Q4540" s="102"/>
    </row>
    <row r="4541" spans="17:17" s="93" customFormat="1" ht="15" customHeight="1" x14ac:dyDescent="0.25">
      <c r="Q4541" s="102"/>
    </row>
    <row r="4542" spans="17:17" s="93" customFormat="1" ht="15" customHeight="1" x14ac:dyDescent="0.25">
      <c r="Q4542" s="102"/>
    </row>
    <row r="4543" spans="17:17" s="93" customFormat="1" ht="15" customHeight="1" x14ac:dyDescent="0.25">
      <c r="Q4543" s="102"/>
    </row>
    <row r="4544" spans="17:17" s="93" customFormat="1" ht="15" customHeight="1" x14ac:dyDescent="0.25">
      <c r="Q4544" s="102"/>
    </row>
    <row r="4545" spans="17:17" s="93" customFormat="1" ht="15" customHeight="1" x14ac:dyDescent="0.25">
      <c r="Q4545" s="102"/>
    </row>
    <row r="4546" spans="17:17" s="93" customFormat="1" ht="15" customHeight="1" x14ac:dyDescent="0.25">
      <c r="Q4546" s="102"/>
    </row>
    <row r="4547" spans="17:17" s="93" customFormat="1" ht="15" customHeight="1" x14ac:dyDescent="0.25">
      <c r="Q4547" s="102"/>
    </row>
    <row r="4548" spans="17:17" s="93" customFormat="1" ht="15" customHeight="1" x14ac:dyDescent="0.25">
      <c r="Q4548" s="102"/>
    </row>
    <row r="4549" spans="17:17" s="93" customFormat="1" ht="15" customHeight="1" x14ac:dyDescent="0.25">
      <c r="Q4549" s="102"/>
    </row>
    <row r="4550" spans="17:17" s="93" customFormat="1" ht="15" customHeight="1" x14ac:dyDescent="0.25">
      <c r="Q4550" s="102"/>
    </row>
    <row r="4551" spans="17:17" s="93" customFormat="1" ht="15" customHeight="1" x14ac:dyDescent="0.25">
      <c r="Q4551" s="102"/>
    </row>
    <row r="4552" spans="17:17" s="93" customFormat="1" ht="15" customHeight="1" x14ac:dyDescent="0.25">
      <c r="Q4552" s="102"/>
    </row>
    <row r="4553" spans="17:17" s="93" customFormat="1" ht="15" customHeight="1" x14ac:dyDescent="0.25">
      <c r="Q4553" s="102"/>
    </row>
    <row r="4554" spans="17:17" s="93" customFormat="1" ht="15" customHeight="1" x14ac:dyDescent="0.25">
      <c r="Q4554" s="102"/>
    </row>
    <row r="4555" spans="17:17" s="93" customFormat="1" ht="15" customHeight="1" x14ac:dyDescent="0.25">
      <c r="Q4555" s="102"/>
    </row>
    <row r="4556" spans="17:17" s="93" customFormat="1" ht="15" customHeight="1" x14ac:dyDescent="0.25">
      <c r="Q4556" s="102"/>
    </row>
    <row r="4557" spans="17:17" s="93" customFormat="1" ht="15" customHeight="1" x14ac:dyDescent="0.25">
      <c r="Q4557" s="102"/>
    </row>
    <row r="4558" spans="17:17" s="93" customFormat="1" ht="15" customHeight="1" x14ac:dyDescent="0.25">
      <c r="Q4558" s="102"/>
    </row>
    <row r="4559" spans="17:17" s="93" customFormat="1" ht="15" customHeight="1" x14ac:dyDescent="0.25">
      <c r="Q4559" s="102"/>
    </row>
    <row r="4560" spans="17:17" s="93" customFormat="1" ht="15" customHeight="1" x14ac:dyDescent="0.25">
      <c r="Q4560" s="102"/>
    </row>
    <row r="4561" spans="17:17" s="93" customFormat="1" ht="15" customHeight="1" x14ac:dyDescent="0.25">
      <c r="Q4561" s="102"/>
    </row>
    <row r="4562" spans="17:17" s="93" customFormat="1" ht="15" customHeight="1" x14ac:dyDescent="0.25">
      <c r="Q4562" s="102"/>
    </row>
    <row r="4563" spans="17:17" s="93" customFormat="1" ht="15" customHeight="1" x14ac:dyDescent="0.25">
      <c r="Q4563" s="102"/>
    </row>
    <row r="4564" spans="17:17" s="93" customFormat="1" ht="15" customHeight="1" x14ac:dyDescent="0.25">
      <c r="Q4564" s="102"/>
    </row>
    <row r="4565" spans="17:17" s="93" customFormat="1" ht="15" customHeight="1" x14ac:dyDescent="0.25">
      <c r="Q4565" s="102"/>
    </row>
    <row r="4566" spans="17:17" s="93" customFormat="1" ht="15" customHeight="1" x14ac:dyDescent="0.25">
      <c r="Q4566" s="102"/>
    </row>
    <row r="4567" spans="17:17" s="93" customFormat="1" ht="15" customHeight="1" x14ac:dyDescent="0.25">
      <c r="Q4567" s="102"/>
    </row>
    <row r="4568" spans="17:17" s="93" customFormat="1" ht="15" customHeight="1" x14ac:dyDescent="0.25">
      <c r="Q4568" s="102"/>
    </row>
    <row r="4569" spans="17:17" s="93" customFormat="1" ht="15" customHeight="1" x14ac:dyDescent="0.25">
      <c r="Q4569" s="102"/>
    </row>
    <row r="4570" spans="17:17" s="93" customFormat="1" ht="15" customHeight="1" x14ac:dyDescent="0.25">
      <c r="Q4570" s="102"/>
    </row>
    <row r="4571" spans="17:17" s="93" customFormat="1" ht="15" customHeight="1" x14ac:dyDescent="0.25">
      <c r="Q4571" s="102"/>
    </row>
    <row r="4572" spans="17:17" s="93" customFormat="1" ht="15" customHeight="1" x14ac:dyDescent="0.25">
      <c r="Q4572" s="102"/>
    </row>
    <row r="4573" spans="17:17" s="93" customFormat="1" ht="15" customHeight="1" x14ac:dyDescent="0.25">
      <c r="Q4573" s="102"/>
    </row>
    <row r="4574" spans="17:17" s="93" customFormat="1" ht="15" customHeight="1" x14ac:dyDescent="0.25">
      <c r="Q4574" s="102"/>
    </row>
    <row r="4575" spans="17:17" s="93" customFormat="1" ht="15" customHeight="1" x14ac:dyDescent="0.25">
      <c r="Q4575" s="102"/>
    </row>
    <row r="4576" spans="17:17" s="93" customFormat="1" ht="15" customHeight="1" x14ac:dyDescent="0.25">
      <c r="Q4576" s="102"/>
    </row>
    <row r="4577" spans="17:17" s="93" customFormat="1" ht="15" customHeight="1" x14ac:dyDescent="0.25">
      <c r="Q4577" s="102"/>
    </row>
    <row r="4578" spans="17:17" s="93" customFormat="1" ht="15" customHeight="1" x14ac:dyDescent="0.25">
      <c r="Q4578" s="102"/>
    </row>
    <row r="4579" spans="17:17" s="93" customFormat="1" ht="15" customHeight="1" x14ac:dyDescent="0.25">
      <c r="Q4579" s="102"/>
    </row>
    <row r="4580" spans="17:17" s="93" customFormat="1" ht="15" customHeight="1" x14ac:dyDescent="0.25">
      <c r="Q4580" s="102"/>
    </row>
    <row r="4581" spans="17:17" s="93" customFormat="1" ht="15" customHeight="1" x14ac:dyDescent="0.25">
      <c r="Q4581" s="102"/>
    </row>
    <row r="4582" spans="17:17" s="93" customFormat="1" ht="15" customHeight="1" x14ac:dyDescent="0.25">
      <c r="Q4582" s="102"/>
    </row>
    <row r="4583" spans="17:17" s="93" customFormat="1" ht="15" customHeight="1" x14ac:dyDescent="0.25">
      <c r="Q4583" s="102"/>
    </row>
    <row r="4584" spans="17:17" s="93" customFormat="1" ht="15" customHeight="1" x14ac:dyDescent="0.25">
      <c r="Q4584" s="102"/>
    </row>
    <row r="4585" spans="17:17" s="93" customFormat="1" ht="15" customHeight="1" x14ac:dyDescent="0.25">
      <c r="Q4585" s="102"/>
    </row>
    <row r="4586" spans="17:17" s="93" customFormat="1" ht="15" customHeight="1" x14ac:dyDescent="0.25">
      <c r="Q4586" s="102"/>
    </row>
    <row r="4587" spans="17:17" s="93" customFormat="1" ht="15" customHeight="1" x14ac:dyDescent="0.25">
      <c r="Q4587" s="102"/>
    </row>
    <row r="4588" spans="17:17" s="93" customFormat="1" ht="15" customHeight="1" x14ac:dyDescent="0.25">
      <c r="Q4588" s="102"/>
    </row>
    <row r="4589" spans="17:17" s="93" customFormat="1" ht="15" customHeight="1" x14ac:dyDescent="0.25">
      <c r="Q4589" s="102"/>
    </row>
    <row r="4590" spans="17:17" s="93" customFormat="1" ht="15" customHeight="1" x14ac:dyDescent="0.25">
      <c r="Q4590" s="102"/>
    </row>
    <row r="4591" spans="17:17" s="93" customFormat="1" ht="15" customHeight="1" x14ac:dyDescent="0.25">
      <c r="Q4591" s="102"/>
    </row>
    <row r="4592" spans="17:17" s="93" customFormat="1" ht="15" customHeight="1" x14ac:dyDescent="0.25">
      <c r="Q4592" s="102"/>
    </row>
    <row r="4593" spans="17:17" s="93" customFormat="1" ht="15" customHeight="1" x14ac:dyDescent="0.25">
      <c r="Q4593" s="102"/>
    </row>
    <row r="4594" spans="17:17" s="93" customFormat="1" ht="15" customHeight="1" x14ac:dyDescent="0.25">
      <c r="Q4594" s="102"/>
    </row>
    <row r="4595" spans="17:17" s="93" customFormat="1" ht="15" customHeight="1" x14ac:dyDescent="0.25">
      <c r="Q4595" s="102"/>
    </row>
    <row r="4596" spans="17:17" s="93" customFormat="1" ht="15" customHeight="1" x14ac:dyDescent="0.25">
      <c r="Q4596" s="102"/>
    </row>
    <row r="4597" spans="17:17" s="93" customFormat="1" ht="15" customHeight="1" x14ac:dyDescent="0.25">
      <c r="Q4597" s="102"/>
    </row>
    <row r="4598" spans="17:17" s="93" customFormat="1" ht="15" customHeight="1" x14ac:dyDescent="0.25">
      <c r="Q4598" s="102"/>
    </row>
    <row r="4599" spans="17:17" s="93" customFormat="1" ht="15" customHeight="1" x14ac:dyDescent="0.25">
      <c r="Q4599" s="102"/>
    </row>
    <row r="4600" spans="17:17" s="93" customFormat="1" ht="15" customHeight="1" x14ac:dyDescent="0.25">
      <c r="Q4600" s="102"/>
    </row>
    <row r="4601" spans="17:17" s="93" customFormat="1" ht="15" customHeight="1" x14ac:dyDescent="0.25">
      <c r="Q4601" s="102"/>
    </row>
    <row r="4602" spans="17:17" s="93" customFormat="1" ht="15" customHeight="1" x14ac:dyDescent="0.25">
      <c r="Q4602" s="102"/>
    </row>
    <row r="4603" spans="17:17" s="93" customFormat="1" ht="15" customHeight="1" x14ac:dyDescent="0.25">
      <c r="Q4603" s="102"/>
    </row>
    <row r="4604" spans="17:17" s="93" customFormat="1" ht="15" customHeight="1" x14ac:dyDescent="0.25">
      <c r="Q4604" s="102"/>
    </row>
    <row r="4605" spans="17:17" s="93" customFormat="1" ht="15" customHeight="1" x14ac:dyDescent="0.25">
      <c r="Q4605" s="102"/>
    </row>
    <row r="4606" spans="17:17" s="93" customFormat="1" ht="15" customHeight="1" x14ac:dyDescent="0.25">
      <c r="Q4606" s="102"/>
    </row>
    <row r="4607" spans="17:17" s="93" customFormat="1" ht="15" customHeight="1" x14ac:dyDescent="0.25">
      <c r="Q4607" s="102"/>
    </row>
    <row r="4608" spans="17:17" s="93" customFormat="1" ht="15" customHeight="1" x14ac:dyDescent="0.25">
      <c r="Q4608" s="102"/>
    </row>
    <row r="4609" spans="17:17" s="93" customFormat="1" ht="15" customHeight="1" x14ac:dyDescent="0.25">
      <c r="Q4609" s="102"/>
    </row>
    <row r="4610" spans="17:17" s="93" customFormat="1" ht="15" customHeight="1" x14ac:dyDescent="0.25">
      <c r="Q4610" s="102"/>
    </row>
    <row r="4611" spans="17:17" s="93" customFormat="1" ht="15" customHeight="1" x14ac:dyDescent="0.25">
      <c r="Q4611" s="102"/>
    </row>
    <row r="4612" spans="17:17" s="93" customFormat="1" ht="15" customHeight="1" x14ac:dyDescent="0.25">
      <c r="Q4612" s="102"/>
    </row>
    <row r="4613" spans="17:17" s="93" customFormat="1" ht="15" customHeight="1" x14ac:dyDescent="0.25">
      <c r="Q4613" s="102"/>
    </row>
    <row r="4614" spans="17:17" s="93" customFormat="1" ht="15" customHeight="1" x14ac:dyDescent="0.25">
      <c r="Q4614" s="102"/>
    </row>
    <row r="4615" spans="17:17" s="93" customFormat="1" ht="15" customHeight="1" x14ac:dyDescent="0.25">
      <c r="Q4615" s="102"/>
    </row>
    <row r="4616" spans="17:17" s="93" customFormat="1" ht="15" customHeight="1" x14ac:dyDescent="0.25">
      <c r="Q4616" s="102"/>
    </row>
    <row r="4617" spans="17:17" s="93" customFormat="1" ht="15" customHeight="1" x14ac:dyDescent="0.25">
      <c r="Q4617" s="102"/>
    </row>
    <row r="4618" spans="17:17" s="93" customFormat="1" ht="15" customHeight="1" x14ac:dyDescent="0.25">
      <c r="Q4618" s="102"/>
    </row>
    <row r="4619" spans="17:17" s="93" customFormat="1" ht="15" customHeight="1" x14ac:dyDescent="0.25">
      <c r="Q4619" s="102"/>
    </row>
    <row r="4620" spans="17:17" s="93" customFormat="1" ht="15" customHeight="1" x14ac:dyDescent="0.25">
      <c r="Q4620" s="102"/>
    </row>
    <row r="4621" spans="17:17" s="93" customFormat="1" ht="15" customHeight="1" x14ac:dyDescent="0.25">
      <c r="Q4621" s="102"/>
    </row>
    <row r="4622" spans="17:17" s="93" customFormat="1" ht="15" customHeight="1" x14ac:dyDescent="0.25">
      <c r="Q4622" s="102"/>
    </row>
    <row r="4623" spans="17:17" s="93" customFormat="1" ht="15" customHeight="1" x14ac:dyDescent="0.25">
      <c r="Q4623" s="102"/>
    </row>
    <row r="4624" spans="17:17" s="93" customFormat="1" ht="15" customHeight="1" x14ac:dyDescent="0.25">
      <c r="Q4624" s="102"/>
    </row>
    <row r="4625" spans="17:17" s="93" customFormat="1" ht="15" customHeight="1" x14ac:dyDescent="0.25">
      <c r="Q4625" s="102"/>
    </row>
    <row r="4626" spans="17:17" s="93" customFormat="1" ht="15" customHeight="1" x14ac:dyDescent="0.25">
      <c r="Q4626" s="102"/>
    </row>
    <row r="4627" spans="17:17" s="93" customFormat="1" ht="15" customHeight="1" x14ac:dyDescent="0.25">
      <c r="Q4627" s="102"/>
    </row>
    <row r="4628" spans="17:17" s="93" customFormat="1" ht="15" customHeight="1" x14ac:dyDescent="0.25">
      <c r="Q4628" s="102"/>
    </row>
    <row r="4629" spans="17:17" s="93" customFormat="1" ht="15" customHeight="1" x14ac:dyDescent="0.25">
      <c r="Q4629" s="102"/>
    </row>
    <row r="4630" spans="17:17" s="93" customFormat="1" ht="15" customHeight="1" x14ac:dyDescent="0.25">
      <c r="Q4630" s="102"/>
    </row>
    <row r="4631" spans="17:17" s="93" customFormat="1" ht="15" customHeight="1" x14ac:dyDescent="0.25">
      <c r="Q4631" s="102"/>
    </row>
    <row r="4632" spans="17:17" s="93" customFormat="1" ht="15" customHeight="1" x14ac:dyDescent="0.25">
      <c r="Q4632" s="102"/>
    </row>
    <row r="4633" spans="17:17" s="93" customFormat="1" ht="15" customHeight="1" x14ac:dyDescent="0.25">
      <c r="Q4633" s="102"/>
    </row>
    <row r="4634" spans="17:17" s="93" customFormat="1" ht="15" customHeight="1" x14ac:dyDescent="0.25">
      <c r="Q4634" s="102"/>
    </row>
    <row r="4635" spans="17:17" s="93" customFormat="1" ht="15" customHeight="1" x14ac:dyDescent="0.25">
      <c r="Q4635" s="102"/>
    </row>
    <row r="4636" spans="17:17" s="93" customFormat="1" ht="15" customHeight="1" x14ac:dyDescent="0.25">
      <c r="Q4636" s="102"/>
    </row>
    <row r="4637" spans="17:17" s="93" customFormat="1" ht="15" customHeight="1" x14ac:dyDescent="0.25">
      <c r="Q4637" s="102"/>
    </row>
    <row r="4638" spans="17:17" s="93" customFormat="1" ht="15" customHeight="1" x14ac:dyDescent="0.25">
      <c r="Q4638" s="102"/>
    </row>
    <row r="4639" spans="17:17" s="93" customFormat="1" ht="15" customHeight="1" x14ac:dyDescent="0.25">
      <c r="Q4639" s="102"/>
    </row>
    <row r="4640" spans="17:17" s="93" customFormat="1" ht="15" customHeight="1" x14ac:dyDescent="0.25">
      <c r="Q4640" s="102"/>
    </row>
    <row r="4641" spans="17:17" s="93" customFormat="1" ht="15" customHeight="1" x14ac:dyDescent="0.25">
      <c r="Q4641" s="102"/>
    </row>
    <row r="4642" spans="17:17" s="93" customFormat="1" ht="15" customHeight="1" x14ac:dyDescent="0.25">
      <c r="Q4642" s="102"/>
    </row>
    <row r="4643" spans="17:17" s="93" customFormat="1" ht="15" customHeight="1" x14ac:dyDescent="0.25">
      <c r="Q4643" s="102"/>
    </row>
    <row r="4644" spans="17:17" s="93" customFormat="1" ht="15" customHeight="1" x14ac:dyDescent="0.25">
      <c r="Q4644" s="102"/>
    </row>
    <row r="4645" spans="17:17" s="93" customFormat="1" ht="15" customHeight="1" x14ac:dyDescent="0.25">
      <c r="Q4645" s="102"/>
    </row>
    <row r="4646" spans="17:17" s="93" customFormat="1" ht="15" customHeight="1" x14ac:dyDescent="0.25">
      <c r="Q4646" s="102"/>
    </row>
    <row r="4647" spans="17:17" s="93" customFormat="1" ht="15" customHeight="1" x14ac:dyDescent="0.25">
      <c r="Q4647" s="102"/>
    </row>
    <row r="4648" spans="17:17" s="93" customFormat="1" ht="15" customHeight="1" x14ac:dyDescent="0.25">
      <c r="Q4648" s="102"/>
    </row>
    <row r="4649" spans="17:17" s="93" customFormat="1" ht="15" customHeight="1" x14ac:dyDescent="0.25">
      <c r="Q4649" s="102"/>
    </row>
    <row r="4650" spans="17:17" s="93" customFormat="1" ht="15" customHeight="1" x14ac:dyDescent="0.25">
      <c r="Q4650" s="102"/>
    </row>
    <row r="4651" spans="17:17" s="93" customFormat="1" ht="15" customHeight="1" x14ac:dyDescent="0.25">
      <c r="Q4651" s="102"/>
    </row>
    <row r="4652" spans="17:17" s="93" customFormat="1" ht="15" customHeight="1" x14ac:dyDescent="0.25">
      <c r="Q4652" s="102"/>
    </row>
    <row r="4653" spans="17:17" s="93" customFormat="1" ht="15" customHeight="1" x14ac:dyDescent="0.25">
      <c r="Q4653" s="102"/>
    </row>
    <row r="4654" spans="17:17" s="93" customFormat="1" ht="15" customHeight="1" x14ac:dyDescent="0.25">
      <c r="Q4654" s="102"/>
    </row>
    <row r="4655" spans="17:17" s="93" customFormat="1" ht="15" customHeight="1" x14ac:dyDescent="0.25">
      <c r="Q4655" s="102"/>
    </row>
    <row r="4656" spans="17:17" s="93" customFormat="1" ht="15" customHeight="1" x14ac:dyDescent="0.25">
      <c r="Q4656" s="102"/>
    </row>
    <row r="4657" spans="17:17" s="93" customFormat="1" ht="15" customHeight="1" x14ac:dyDescent="0.25">
      <c r="Q4657" s="102"/>
    </row>
    <row r="4658" spans="17:17" s="93" customFormat="1" ht="15" customHeight="1" x14ac:dyDescent="0.25">
      <c r="Q4658" s="102"/>
    </row>
    <row r="4659" spans="17:17" s="93" customFormat="1" ht="15" customHeight="1" x14ac:dyDescent="0.25">
      <c r="Q4659" s="102"/>
    </row>
    <row r="4660" spans="17:17" s="93" customFormat="1" ht="15" customHeight="1" x14ac:dyDescent="0.25">
      <c r="Q4660" s="102"/>
    </row>
    <row r="4661" spans="17:17" s="93" customFormat="1" ht="15" customHeight="1" x14ac:dyDescent="0.25">
      <c r="Q4661" s="102"/>
    </row>
    <row r="4662" spans="17:17" s="93" customFormat="1" ht="15" customHeight="1" x14ac:dyDescent="0.25">
      <c r="Q4662" s="102"/>
    </row>
    <row r="4663" spans="17:17" s="93" customFormat="1" ht="15" customHeight="1" x14ac:dyDescent="0.25">
      <c r="Q4663" s="102"/>
    </row>
    <row r="4664" spans="17:17" s="93" customFormat="1" ht="15" customHeight="1" x14ac:dyDescent="0.25">
      <c r="Q4664" s="102"/>
    </row>
    <row r="4665" spans="17:17" s="93" customFormat="1" ht="15" customHeight="1" x14ac:dyDescent="0.25">
      <c r="Q4665" s="102"/>
    </row>
    <row r="4666" spans="17:17" s="93" customFormat="1" ht="15" customHeight="1" x14ac:dyDescent="0.25">
      <c r="Q4666" s="102"/>
    </row>
    <row r="4667" spans="17:17" s="93" customFormat="1" ht="15" customHeight="1" x14ac:dyDescent="0.25">
      <c r="Q4667" s="102"/>
    </row>
    <row r="4668" spans="17:17" s="93" customFormat="1" ht="15" customHeight="1" x14ac:dyDescent="0.25">
      <c r="Q4668" s="102"/>
    </row>
    <row r="4669" spans="17:17" s="93" customFormat="1" ht="15" customHeight="1" x14ac:dyDescent="0.25">
      <c r="Q4669" s="102"/>
    </row>
    <row r="4670" spans="17:17" s="93" customFormat="1" ht="15" customHeight="1" x14ac:dyDescent="0.25">
      <c r="Q4670" s="102"/>
    </row>
    <row r="4671" spans="17:17" s="93" customFormat="1" ht="15" customHeight="1" x14ac:dyDescent="0.25">
      <c r="Q4671" s="102"/>
    </row>
    <row r="4672" spans="17:17" s="93" customFormat="1" ht="15" customHeight="1" x14ac:dyDescent="0.25">
      <c r="Q4672" s="102"/>
    </row>
    <row r="4673" spans="17:17" s="93" customFormat="1" ht="15" customHeight="1" x14ac:dyDescent="0.25">
      <c r="Q4673" s="102"/>
    </row>
    <row r="4674" spans="17:17" s="93" customFormat="1" ht="15" customHeight="1" x14ac:dyDescent="0.25">
      <c r="Q4674" s="102"/>
    </row>
    <row r="4675" spans="17:17" s="93" customFormat="1" ht="15" customHeight="1" x14ac:dyDescent="0.25">
      <c r="Q4675" s="102"/>
    </row>
    <row r="4676" spans="17:17" s="93" customFormat="1" ht="15" customHeight="1" x14ac:dyDescent="0.25">
      <c r="Q4676" s="102"/>
    </row>
    <row r="4677" spans="17:17" s="93" customFormat="1" ht="15" customHeight="1" x14ac:dyDescent="0.25">
      <c r="Q4677" s="102"/>
    </row>
    <row r="4678" spans="17:17" s="93" customFormat="1" ht="15" customHeight="1" x14ac:dyDescent="0.25">
      <c r="Q4678" s="102"/>
    </row>
    <row r="4679" spans="17:17" s="93" customFormat="1" ht="15" customHeight="1" x14ac:dyDescent="0.25">
      <c r="Q4679" s="102"/>
    </row>
    <row r="4680" spans="17:17" s="93" customFormat="1" ht="15" customHeight="1" x14ac:dyDescent="0.25">
      <c r="Q4680" s="102"/>
    </row>
    <row r="4681" spans="17:17" s="93" customFormat="1" ht="15" customHeight="1" x14ac:dyDescent="0.25">
      <c r="Q4681" s="102"/>
    </row>
    <row r="4682" spans="17:17" s="93" customFormat="1" ht="15" customHeight="1" x14ac:dyDescent="0.25">
      <c r="Q4682" s="102"/>
    </row>
    <row r="4683" spans="17:17" s="93" customFormat="1" ht="15" customHeight="1" x14ac:dyDescent="0.25">
      <c r="Q4683" s="102"/>
    </row>
    <row r="4684" spans="17:17" s="93" customFormat="1" ht="15" customHeight="1" x14ac:dyDescent="0.25">
      <c r="Q4684" s="102"/>
    </row>
    <row r="4685" spans="17:17" s="93" customFormat="1" ht="15" customHeight="1" x14ac:dyDescent="0.25">
      <c r="Q4685" s="102"/>
    </row>
    <row r="4686" spans="17:17" s="93" customFormat="1" ht="15" customHeight="1" x14ac:dyDescent="0.25">
      <c r="Q4686" s="102"/>
    </row>
    <row r="4687" spans="17:17" s="93" customFormat="1" ht="15" customHeight="1" x14ac:dyDescent="0.25">
      <c r="Q4687" s="102"/>
    </row>
    <row r="4688" spans="17:17" s="93" customFormat="1" ht="15" customHeight="1" x14ac:dyDescent="0.25">
      <c r="Q4688" s="102"/>
    </row>
    <row r="4689" spans="17:17" s="93" customFormat="1" ht="15" customHeight="1" x14ac:dyDescent="0.25">
      <c r="Q4689" s="102"/>
    </row>
    <row r="4690" spans="17:17" s="93" customFormat="1" ht="15" customHeight="1" x14ac:dyDescent="0.25">
      <c r="Q4690" s="102"/>
    </row>
    <row r="4691" spans="17:17" s="93" customFormat="1" ht="15" customHeight="1" x14ac:dyDescent="0.25">
      <c r="Q4691" s="102"/>
    </row>
    <row r="4692" spans="17:17" s="93" customFormat="1" ht="15" customHeight="1" x14ac:dyDescent="0.25">
      <c r="Q4692" s="102"/>
    </row>
    <row r="4693" spans="17:17" s="93" customFormat="1" ht="15" customHeight="1" x14ac:dyDescent="0.25">
      <c r="Q4693" s="102"/>
    </row>
    <row r="4694" spans="17:17" s="93" customFormat="1" ht="15" customHeight="1" x14ac:dyDescent="0.25">
      <c r="Q4694" s="102"/>
    </row>
    <row r="4695" spans="17:17" s="93" customFormat="1" ht="15" customHeight="1" x14ac:dyDescent="0.25">
      <c r="Q4695" s="102"/>
    </row>
    <row r="4696" spans="17:17" s="93" customFormat="1" ht="15" customHeight="1" x14ac:dyDescent="0.25">
      <c r="Q4696" s="102"/>
    </row>
    <row r="4697" spans="17:17" s="93" customFormat="1" ht="15" customHeight="1" x14ac:dyDescent="0.25">
      <c r="Q4697" s="102"/>
    </row>
    <row r="4698" spans="17:17" s="93" customFormat="1" ht="15" customHeight="1" x14ac:dyDescent="0.25">
      <c r="Q4698" s="102"/>
    </row>
    <row r="4699" spans="17:17" s="93" customFormat="1" ht="15" customHeight="1" x14ac:dyDescent="0.25">
      <c r="Q4699" s="102"/>
    </row>
    <row r="4700" spans="17:17" s="93" customFormat="1" ht="15" customHeight="1" x14ac:dyDescent="0.25">
      <c r="Q4700" s="102"/>
    </row>
    <row r="4701" spans="17:17" s="93" customFormat="1" ht="15" customHeight="1" x14ac:dyDescent="0.25">
      <c r="Q4701" s="102"/>
    </row>
    <row r="4702" spans="17:17" s="93" customFormat="1" ht="15" customHeight="1" x14ac:dyDescent="0.25">
      <c r="Q4702" s="102"/>
    </row>
    <row r="4703" spans="17:17" s="93" customFormat="1" ht="15" customHeight="1" x14ac:dyDescent="0.25">
      <c r="Q4703" s="102"/>
    </row>
    <row r="4704" spans="17:17" s="93" customFormat="1" ht="15" customHeight="1" x14ac:dyDescent="0.25">
      <c r="Q4704" s="102"/>
    </row>
    <row r="4705" spans="17:17" s="93" customFormat="1" ht="15" customHeight="1" x14ac:dyDescent="0.25">
      <c r="Q4705" s="102"/>
    </row>
    <row r="4706" spans="17:17" s="93" customFormat="1" ht="15" customHeight="1" x14ac:dyDescent="0.25">
      <c r="Q4706" s="102"/>
    </row>
    <row r="4707" spans="17:17" s="93" customFormat="1" ht="15" customHeight="1" x14ac:dyDescent="0.25">
      <c r="Q4707" s="102"/>
    </row>
    <row r="4708" spans="17:17" s="93" customFormat="1" ht="15" customHeight="1" x14ac:dyDescent="0.25">
      <c r="Q4708" s="102"/>
    </row>
    <row r="4709" spans="17:17" s="93" customFormat="1" ht="15" customHeight="1" x14ac:dyDescent="0.25">
      <c r="Q4709" s="102"/>
    </row>
    <row r="4710" spans="17:17" s="93" customFormat="1" ht="15" customHeight="1" x14ac:dyDescent="0.25">
      <c r="Q4710" s="102"/>
    </row>
    <row r="4711" spans="17:17" s="93" customFormat="1" ht="15" customHeight="1" x14ac:dyDescent="0.25">
      <c r="Q4711" s="102"/>
    </row>
    <row r="4712" spans="17:17" s="93" customFormat="1" ht="15" customHeight="1" x14ac:dyDescent="0.25">
      <c r="Q4712" s="102"/>
    </row>
    <row r="4713" spans="17:17" s="93" customFormat="1" ht="15" customHeight="1" x14ac:dyDescent="0.25">
      <c r="Q4713" s="102"/>
    </row>
    <row r="4714" spans="17:17" s="93" customFormat="1" ht="15" customHeight="1" x14ac:dyDescent="0.25">
      <c r="Q4714" s="102"/>
    </row>
    <row r="4715" spans="17:17" s="93" customFormat="1" ht="15" customHeight="1" x14ac:dyDescent="0.25">
      <c r="Q4715" s="102"/>
    </row>
    <row r="4716" spans="17:17" s="93" customFormat="1" ht="15" customHeight="1" x14ac:dyDescent="0.25">
      <c r="Q4716" s="102"/>
    </row>
    <row r="4717" spans="17:17" s="93" customFormat="1" ht="15" customHeight="1" x14ac:dyDescent="0.25">
      <c r="Q4717" s="102"/>
    </row>
    <row r="4718" spans="17:17" s="93" customFormat="1" ht="15" customHeight="1" x14ac:dyDescent="0.25">
      <c r="Q4718" s="102"/>
    </row>
    <row r="4719" spans="17:17" s="93" customFormat="1" ht="15" customHeight="1" x14ac:dyDescent="0.25">
      <c r="Q4719" s="102"/>
    </row>
    <row r="4720" spans="17:17" s="93" customFormat="1" ht="15" customHeight="1" x14ac:dyDescent="0.25">
      <c r="Q4720" s="102"/>
    </row>
    <row r="4721" spans="17:17" s="93" customFormat="1" ht="15" customHeight="1" x14ac:dyDescent="0.25">
      <c r="Q4721" s="102"/>
    </row>
    <row r="4722" spans="17:17" s="93" customFormat="1" ht="15" customHeight="1" x14ac:dyDescent="0.25">
      <c r="Q4722" s="102"/>
    </row>
    <row r="4723" spans="17:17" s="93" customFormat="1" ht="15" customHeight="1" x14ac:dyDescent="0.25">
      <c r="Q4723" s="102"/>
    </row>
    <row r="4724" spans="17:17" s="93" customFormat="1" ht="15" customHeight="1" x14ac:dyDescent="0.25">
      <c r="Q4724" s="102"/>
    </row>
    <row r="4725" spans="17:17" s="93" customFormat="1" ht="15" customHeight="1" x14ac:dyDescent="0.25">
      <c r="Q4725" s="102"/>
    </row>
    <row r="4726" spans="17:17" s="93" customFormat="1" ht="15" customHeight="1" x14ac:dyDescent="0.25">
      <c r="Q4726" s="102"/>
    </row>
    <row r="4727" spans="17:17" s="93" customFormat="1" ht="15" customHeight="1" x14ac:dyDescent="0.25">
      <c r="Q4727" s="102"/>
    </row>
    <row r="4728" spans="17:17" s="93" customFormat="1" ht="15" customHeight="1" x14ac:dyDescent="0.25">
      <c r="Q4728" s="102"/>
    </row>
    <row r="4729" spans="17:17" s="93" customFormat="1" ht="15" customHeight="1" x14ac:dyDescent="0.25">
      <c r="Q4729" s="102"/>
    </row>
    <row r="4730" spans="17:17" s="93" customFormat="1" ht="15" customHeight="1" x14ac:dyDescent="0.25">
      <c r="Q4730" s="102"/>
    </row>
    <row r="4731" spans="17:17" s="93" customFormat="1" ht="15" customHeight="1" x14ac:dyDescent="0.25">
      <c r="Q4731" s="102"/>
    </row>
    <row r="4732" spans="17:17" s="93" customFormat="1" ht="15" customHeight="1" x14ac:dyDescent="0.25">
      <c r="Q4732" s="102"/>
    </row>
    <row r="4733" spans="17:17" s="93" customFormat="1" ht="15" customHeight="1" x14ac:dyDescent="0.25">
      <c r="Q4733" s="102"/>
    </row>
    <row r="4734" spans="17:17" s="93" customFormat="1" ht="15" customHeight="1" x14ac:dyDescent="0.25">
      <c r="Q4734" s="102"/>
    </row>
    <row r="4735" spans="17:17" s="93" customFormat="1" ht="15" customHeight="1" x14ac:dyDescent="0.25">
      <c r="Q4735" s="102"/>
    </row>
    <row r="4736" spans="17:17" s="93" customFormat="1" ht="15" customHeight="1" x14ac:dyDescent="0.25">
      <c r="Q4736" s="102"/>
    </row>
    <row r="4737" spans="17:17" s="93" customFormat="1" ht="15" customHeight="1" x14ac:dyDescent="0.25">
      <c r="Q4737" s="102"/>
    </row>
    <row r="4738" spans="17:17" s="93" customFormat="1" ht="15" customHeight="1" x14ac:dyDescent="0.25">
      <c r="Q4738" s="102"/>
    </row>
    <row r="4739" spans="17:17" s="93" customFormat="1" ht="15" customHeight="1" x14ac:dyDescent="0.25">
      <c r="Q4739" s="102"/>
    </row>
    <row r="4740" spans="17:17" s="93" customFormat="1" ht="15" customHeight="1" x14ac:dyDescent="0.25">
      <c r="Q4740" s="102"/>
    </row>
    <row r="4741" spans="17:17" s="93" customFormat="1" ht="15" customHeight="1" x14ac:dyDescent="0.25">
      <c r="Q4741" s="102"/>
    </row>
    <row r="4742" spans="17:17" s="93" customFormat="1" ht="15" customHeight="1" x14ac:dyDescent="0.25">
      <c r="Q4742" s="102"/>
    </row>
    <row r="4743" spans="17:17" s="93" customFormat="1" ht="15" customHeight="1" x14ac:dyDescent="0.25">
      <c r="Q4743" s="102"/>
    </row>
    <row r="4744" spans="17:17" s="93" customFormat="1" ht="15" customHeight="1" x14ac:dyDescent="0.25">
      <c r="Q4744" s="102"/>
    </row>
    <row r="4745" spans="17:17" s="93" customFormat="1" ht="15" customHeight="1" x14ac:dyDescent="0.25">
      <c r="Q4745" s="102"/>
    </row>
    <row r="4746" spans="17:17" s="93" customFormat="1" ht="15" customHeight="1" x14ac:dyDescent="0.25">
      <c r="Q4746" s="102"/>
    </row>
    <row r="4747" spans="17:17" s="93" customFormat="1" ht="15" customHeight="1" x14ac:dyDescent="0.25">
      <c r="Q4747" s="102"/>
    </row>
    <row r="4748" spans="17:17" s="93" customFormat="1" ht="15" customHeight="1" x14ac:dyDescent="0.25">
      <c r="Q4748" s="102"/>
    </row>
    <row r="4749" spans="17:17" s="93" customFormat="1" ht="15" customHeight="1" x14ac:dyDescent="0.25">
      <c r="Q4749" s="102"/>
    </row>
    <row r="4750" spans="17:17" s="93" customFormat="1" ht="15" customHeight="1" x14ac:dyDescent="0.25">
      <c r="Q4750" s="102"/>
    </row>
    <row r="4751" spans="17:17" s="93" customFormat="1" ht="15" customHeight="1" x14ac:dyDescent="0.25">
      <c r="Q4751" s="102"/>
    </row>
    <row r="4752" spans="17:17" s="93" customFormat="1" ht="15" customHeight="1" x14ac:dyDescent="0.25">
      <c r="Q4752" s="102"/>
    </row>
    <row r="4753" spans="17:17" s="93" customFormat="1" ht="15" customHeight="1" x14ac:dyDescent="0.25">
      <c r="Q4753" s="102"/>
    </row>
    <row r="4754" spans="17:17" s="93" customFormat="1" ht="15" customHeight="1" x14ac:dyDescent="0.25">
      <c r="Q4754" s="102"/>
    </row>
    <row r="4755" spans="17:17" s="93" customFormat="1" ht="15" customHeight="1" x14ac:dyDescent="0.25">
      <c r="Q4755" s="102"/>
    </row>
    <row r="4756" spans="17:17" s="93" customFormat="1" ht="15" customHeight="1" x14ac:dyDescent="0.25">
      <c r="Q4756" s="102"/>
    </row>
    <row r="4757" spans="17:17" s="93" customFormat="1" ht="15" customHeight="1" x14ac:dyDescent="0.25">
      <c r="Q4757" s="102"/>
    </row>
    <row r="4758" spans="17:17" s="93" customFormat="1" ht="15" customHeight="1" x14ac:dyDescent="0.25">
      <c r="Q4758" s="102"/>
    </row>
    <row r="4759" spans="17:17" s="93" customFormat="1" ht="15" customHeight="1" x14ac:dyDescent="0.25">
      <c r="Q4759" s="102"/>
    </row>
    <row r="4760" spans="17:17" s="93" customFormat="1" ht="15" customHeight="1" x14ac:dyDescent="0.25">
      <c r="Q4760" s="102"/>
    </row>
    <row r="4761" spans="17:17" s="93" customFormat="1" ht="15" customHeight="1" x14ac:dyDescent="0.25">
      <c r="Q4761" s="102"/>
    </row>
    <row r="4762" spans="17:17" s="93" customFormat="1" ht="15" customHeight="1" x14ac:dyDescent="0.25">
      <c r="Q4762" s="102"/>
    </row>
    <row r="4763" spans="17:17" s="93" customFormat="1" ht="15" customHeight="1" x14ac:dyDescent="0.25">
      <c r="Q4763" s="102"/>
    </row>
    <row r="4764" spans="17:17" s="93" customFormat="1" ht="15" customHeight="1" x14ac:dyDescent="0.25">
      <c r="Q4764" s="102"/>
    </row>
    <row r="4765" spans="17:17" s="93" customFormat="1" ht="15" customHeight="1" x14ac:dyDescent="0.25">
      <c r="Q4765" s="102"/>
    </row>
    <row r="4766" spans="17:17" s="93" customFormat="1" ht="15" customHeight="1" x14ac:dyDescent="0.25">
      <c r="Q4766" s="102"/>
    </row>
    <row r="4767" spans="17:17" s="93" customFormat="1" ht="15" customHeight="1" x14ac:dyDescent="0.25">
      <c r="Q4767" s="102"/>
    </row>
    <row r="4768" spans="17:17" s="93" customFormat="1" ht="15" customHeight="1" x14ac:dyDescent="0.25">
      <c r="Q4768" s="102"/>
    </row>
    <row r="4769" spans="17:17" s="93" customFormat="1" ht="15" customHeight="1" x14ac:dyDescent="0.25">
      <c r="Q4769" s="102"/>
    </row>
    <row r="4770" spans="17:17" s="93" customFormat="1" ht="15" customHeight="1" x14ac:dyDescent="0.25">
      <c r="Q4770" s="102"/>
    </row>
    <row r="4771" spans="17:17" s="93" customFormat="1" ht="15" customHeight="1" x14ac:dyDescent="0.25">
      <c r="Q4771" s="102"/>
    </row>
    <row r="4772" spans="17:17" s="93" customFormat="1" ht="15" customHeight="1" x14ac:dyDescent="0.25">
      <c r="Q4772" s="102"/>
    </row>
    <row r="4773" spans="17:17" s="93" customFormat="1" ht="15" customHeight="1" x14ac:dyDescent="0.25">
      <c r="Q4773" s="102"/>
    </row>
    <row r="4774" spans="17:17" s="93" customFormat="1" ht="15" customHeight="1" x14ac:dyDescent="0.25">
      <c r="Q4774" s="102"/>
    </row>
    <row r="4775" spans="17:17" s="93" customFormat="1" ht="15" customHeight="1" x14ac:dyDescent="0.25">
      <c r="Q4775" s="102"/>
    </row>
    <row r="4776" spans="17:17" s="93" customFormat="1" ht="15" customHeight="1" x14ac:dyDescent="0.25">
      <c r="Q4776" s="102"/>
    </row>
    <row r="4777" spans="17:17" s="93" customFormat="1" ht="15" customHeight="1" x14ac:dyDescent="0.25">
      <c r="Q4777" s="102"/>
    </row>
    <row r="4778" spans="17:17" s="93" customFormat="1" ht="15" customHeight="1" x14ac:dyDescent="0.25">
      <c r="Q4778" s="102"/>
    </row>
    <row r="4779" spans="17:17" s="93" customFormat="1" ht="15" customHeight="1" x14ac:dyDescent="0.25">
      <c r="Q4779" s="102"/>
    </row>
    <row r="4780" spans="17:17" s="93" customFormat="1" ht="15" customHeight="1" x14ac:dyDescent="0.25">
      <c r="Q4780" s="102"/>
    </row>
    <row r="4781" spans="17:17" s="93" customFormat="1" ht="15" customHeight="1" x14ac:dyDescent="0.25">
      <c r="Q4781" s="102"/>
    </row>
    <row r="4782" spans="17:17" s="93" customFormat="1" ht="15" customHeight="1" x14ac:dyDescent="0.25">
      <c r="Q4782" s="102"/>
    </row>
    <row r="4783" spans="17:17" s="93" customFormat="1" ht="15" customHeight="1" x14ac:dyDescent="0.25">
      <c r="Q4783" s="102"/>
    </row>
    <row r="4784" spans="17:17" s="93" customFormat="1" ht="15" customHeight="1" x14ac:dyDescent="0.25">
      <c r="Q4784" s="102"/>
    </row>
    <row r="4785" spans="17:17" s="93" customFormat="1" ht="15" customHeight="1" x14ac:dyDescent="0.25">
      <c r="Q4785" s="102"/>
    </row>
    <row r="4786" spans="17:17" s="93" customFormat="1" ht="15" customHeight="1" x14ac:dyDescent="0.25">
      <c r="Q4786" s="102"/>
    </row>
    <row r="4787" spans="17:17" s="93" customFormat="1" ht="15" customHeight="1" x14ac:dyDescent="0.25">
      <c r="Q4787" s="102"/>
    </row>
    <row r="4788" spans="17:17" s="93" customFormat="1" ht="15" customHeight="1" x14ac:dyDescent="0.25">
      <c r="Q4788" s="102"/>
    </row>
    <row r="4789" spans="17:17" s="93" customFormat="1" ht="15" customHeight="1" x14ac:dyDescent="0.25">
      <c r="Q4789" s="102"/>
    </row>
    <row r="4790" spans="17:17" s="93" customFormat="1" ht="15" customHeight="1" x14ac:dyDescent="0.25">
      <c r="Q4790" s="102"/>
    </row>
    <row r="4791" spans="17:17" s="93" customFormat="1" ht="15" customHeight="1" x14ac:dyDescent="0.25">
      <c r="Q4791" s="102"/>
    </row>
    <row r="4792" spans="17:17" s="93" customFormat="1" ht="15" customHeight="1" x14ac:dyDescent="0.25">
      <c r="Q4792" s="102"/>
    </row>
    <row r="4793" spans="17:17" s="93" customFormat="1" ht="15" customHeight="1" x14ac:dyDescent="0.25">
      <c r="Q4793" s="102"/>
    </row>
    <row r="4794" spans="17:17" s="93" customFormat="1" ht="15" customHeight="1" x14ac:dyDescent="0.25">
      <c r="Q4794" s="102"/>
    </row>
    <row r="4795" spans="17:17" s="93" customFormat="1" ht="15" customHeight="1" x14ac:dyDescent="0.25">
      <c r="Q4795" s="102"/>
    </row>
    <row r="4796" spans="17:17" s="93" customFormat="1" ht="15" customHeight="1" x14ac:dyDescent="0.25">
      <c r="Q4796" s="102"/>
    </row>
    <row r="4797" spans="17:17" s="93" customFormat="1" ht="15" customHeight="1" x14ac:dyDescent="0.25">
      <c r="Q4797" s="102"/>
    </row>
    <row r="4798" spans="17:17" s="93" customFormat="1" ht="15" customHeight="1" x14ac:dyDescent="0.25">
      <c r="Q4798" s="102"/>
    </row>
    <row r="4799" spans="17:17" s="93" customFormat="1" ht="15" customHeight="1" x14ac:dyDescent="0.25">
      <c r="Q4799" s="102"/>
    </row>
    <row r="4800" spans="17:17" s="93" customFormat="1" ht="15" customHeight="1" x14ac:dyDescent="0.25">
      <c r="Q4800" s="102"/>
    </row>
    <row r="4801" spans="17:17" s="93" customFormat="1" ht="15" customHeight="1" x14ac:dyDescent="0.25">
      <c r="Q4801" s="102"/>
    </row>
    <row r="4802" spans="17:17" s="93" customFormat="1" ht="15" customHeight="1" x14ac:dyDescent="0.25">
      <c r="Q4802" s="102"/>
    </row>
    <row r="4803" spans="17:17" s="93" customFormat="1" ht="15" customHeight="1" x14ac:dyDescent="0.25">
      <c r="Q4803" s="102"/>
    </row>
    <row r="4804" spans="17:17" s="93" customFormat="1" ht="15" customHeight="1" x14ac:dyDescent="0.25">
      <c r="Q4804" s="102"/>
    </row>
    <row r="4805" spans="17:17" s="93" customFormat="1" ht="15" customHeight="1" x14ac:dyDescent="0.25">
      <c r="Q4805" s="102"/>
    </row>
    <row r="4806" spans="17:17" s="93" customFormat="1" ht="15" customHeight="1" x14ac:dyDescent="0.25">
      <c r="Q4806" s="102"/>
    </row>
    <row r="4807" spans="17:17" s="93" customFormat="1" ht="15" customHeight="1" x14ac:dyDescent="0.25">
      <c r="Q4807" s="102"/>
    </row>
    <row r="4808" spans="17:17" s="93" customFormat="1" ht="15" customHeight="1" x14ac:dyDescent="0.25">
      <c r="Q4808" s="102"/>
    </row>
    <row r="4809" spans="17:17" s="93" customFormat="1" ht="15" customHeight="1" x14ac:dyDescent="0.25">
      <c r="Q4809" s="102"/>
    </row>
    <row r="4810" spans="17:17" s="93" customFormat="1" ht="15" customHeight="1" x14ac:dyDescent="0.25">
      <c r="Q4810" s="102"/>
    </row>
    <row r="4811" spans="17:17" s="93" customFormat="1" ht="15" customHeight="1" x14ac:dyDescent="0.25">
      <c r="Q4811" s="102"/>
    </row>
    <row r="4812" spans="17:17" s="93" customFormat="1" ht="15" customHeight="1" x14ac:dyDescent="0.25">
      <c r="Q4812" s="102"/>
    </row>
    <row r="4813" spans="17:17" s="93" customFormat="1" ht="15" customHeight="1" x14ac:dyDescent="0.25">
      <c r="Q4813" s="102"/>
    </row>
    <row r="4814" spans="17:17" s="93" customFormat="1" ht="15" customHeight="1" x14ac:dyDescent="0.25">
      <c r="Q4814" s="102"/>
    </row>
    <row r="4815" spans="17:17" s="93" customFormat="1" ht="15" customHeight="1" x14ac:dyDescent="0.25">
      <c r="Q4815" s="102"/>
    </row>
    <row r="4816" spans="17:17" s="93" customFormat="1" ht="15" customHeight="1" x14ac:dyDescent="0.25">
      <c r="Q4816" s="102"/>
    </row>
    <row r="4817" spans="17:17" s="93" customFormat="1" ht="15" customHeight="1" x14ac:dyDescent="0.25">
      <c r="Q4817" s="102"/>
    </row>
    <row r="4818" spans="17:17" s="93" customFormat="1" ht="15" customHeight="1" x14ac:dyDescent="0.25">
      <c r="Q4818" s="102"/>
    </row>
    <row r="4819" spans="17:17" s="93" customFormat="1" ht="15" customHeight="1" x14ac:dyDescent="0.25">
      <c r="Q4819" s="102"/>
    </row>
    <row r="4820" spans="17:17" s="93" customFormat="1" ht="15" customHeight="1" x14ac:dyDescent="0.25">
      <c r="Q4820" s="102"/>
    </row>
    <row r="4821" spans="17:17" s="93" customFormat="1" ht="15" customHeight="1" x14ac:dyDescent="0.25">
      <c r="Q4821" s="102"/>
    </row>
    <row r="4822" spans="17:17" s="93" customFormat="1" ht="15" customHeight="1" x14ac:dyDescent="0.25">
      <c r="Q4822" s="102"/>
    </row>
    <row r="4823" spans="17:17" s="93" customFormat="1" ht="15" customHeight="1" x14ac:dyDescent="0.25">
      <c r="Q4823" s="102"/>
    </row>
    <row r="4824" spans="17:17" s="93" customFormat="1" ht="15" customHeight="1" x14ac:dyDescent="0.25">
      <c r="Q4824" s="102"/>
    </row>
    <row r="4825" spans="17:17" s="93" customFormat="1" ht="15" customHeight="1" x14ac:dyDescent="0.25">
      <c r="Q4825" s="102"/>
    </row>
    <row r="4826" spans="17:17" s="93" customFormat="1" ht="15" customHeight="1" x14ac:dyDescent="0.25">
      <c r="Q4826" s="102"/>
    </row>
    <row r="4827" spans="17:17" s="93" customFormat="1" ht="15" customHeight="1" x14ac:dyDescent="0.25">
      <c r="Q4827" s="102"/>
    </row>
    <row r="4828" spans="17:17" s="93" customFormat="1" ht="15" customHeight="1" x14ac:dyDescent="0.25">
      <c r="Q4828" s="102"/>
    </row>
    <row r="4829" spans="17:17" s="93" customFormat="1" ht="15" customHeight="1" x14ac:dyDescent="0.25">
      <c r="Q4829" s="102"/>
    </row>
    <row r="4830" spans="17:17" s="93" customFormat="1" ht="15" customHeight="1" x14ac:dyDescent="0.25">
      <c r="Q4830" s="102"/>
    </row>
    <row r="4831" spans="17:17" s="93" customFormat="1" ht="15" customHeight="1" x14ac:dyDescent="0.25">
      <c r="Q4831" s="102"/>
    </row>
    <row r="4832" spans="17:17" s="93" customFormat="1" ht="15" customHeight="1" x14ac:dyDescent="0.25">
      <c r="Q4832" s="102"/>
    </row>
    <row r="4833" spans="17:17" s="93" customFormat="1" ht="15" customHeight="1" x14ac:dyDescent="0.25">
      <c r="Q4833" s="102"/>
    </row>
    <row r="4834" spans="17:17" s="93" customFormat="1" ht="15" customHeight="1" x14ac:dyDescent="0.25">
      <c r="Q4834" s="102"/>
    </row>
    <row r="4835" spans="17:17" s="93" customFormat="1" ht="15" customHeight="1" x14ac:dyDescent="0.25">
      <c r="Q4835" s="102"/>
    </row>
    <row r="4836" spans="17:17" s="93" customFormat="1" ht="15" customHeight="1" x14ac:dyDescent="0.25">
      <c r="Q4836" s="102"/>
    </row>
    <row r="4837" spans="17:17" s="93" customFormat="1" ht="15" customHeight="1" x14ac:dyDescent="0.25">
      <c r="Q4837" s="102"/>
    </row>
    <row r="4838" spans="17:17" s="93" customFormat="1" ht="15" customHeight="1" x14ac:dyDescent="0.25">
      <c r="Q4838" s="102"/>
    </row>
    <row r="4839" spans="17:17" s="93" customFormat="1" ht="15" customHeight="1" x14ac:dyDescent="0.25">
      <c r="Q4839" s="102"/>
    </row>
    <row r="4840" spans="17:17" s="93" customFormat="1" ht="15" customHeight="1" x14ac:dyDescent="0.25">
      <c r="Q4840" s="102"/>
    </row>
    <row r="4841" spans="17:17" s="93" customFormat="1" ht="15" customHeight="1" x14ac:dyDescent="0.25">
      <c r="Q4841" s="102"/>
    </row>
    <row r="4842" spans="17:17" s="93" customFormat="1" ht="15" customHeight="1" x14ac:dyDescent="0.25">
      <c r="Q4842" s="102"/>
    </row>
    <row r="4843" spans="17:17" s="93" customFormat="1" ht="15" customHeight="1" x14ac:dyDescent="0.25">
      <c r="Q4843" s="102"/>
    </row>
    <row r="4844" spans="17:17" s="93" customFormat="1" ht="15" customHeight="1" x14ac:dyDescent="0.25">
      <c r="Q4844" s="102"/>
    </row>
    <row r="4845" spans="17:17" s="93" customFormat="1" ht="15" customHeight="1" x14ac:dyDescent="0.25">
      <c r="Q4845" s="102"/>
    </row>
    <row r="4846" spans="17:17" s="93" customFormat="1" ht="15" customHeight="1" x14ac:dyDescent="0.25">
      <c r="Q4846" s="102"/>
    </row>
    <row r="4847" spans="17:17" s="93" customFormat="1" ht="15" customHeight="1" x14ac:dyDescent="0.25">
      <c r="Q4847" s="102"/>
    </row>
    <row r="4848" spans="17:17" s="93" customFormat="1" ht="15" customHeight="1" x14ac:dyDescent="0.25">
      <c r="Q4848" s="102"/>
    </row>
    <row r="4849" spans="17:17" s="93" customFormat="1" ht="15" customHeight="1" x14ac:dyDescent="0.25">
      <c r="Q4849" s="102"/>
    </row>
    <row r="4850" spans="17:17" s="93" customFormat="1" ht="15" customHeight="1" x14ac:dyDescent="0.25">
      <c r="Q4850" s="102"/>
    </row>
    <row r="4851" spans="17:17" s="93" customFormat="1" ht="15" customHeight="1" x14ac:dyDescent="0.25">
      <c r="Q4851" s="102"/>
    </row>
    <row r="4852" spans="17:17" s="93" customFormat="1" ht="15" customHeight="1" x14ac:dyDescent="0.25">
      <c r="Q4852" s="102"/>
    </row>
    <row r="4853" spans="17:17" s="93" customFormat="1" ht="15" customHeight="1" x14ac:dyDescent="0.25">
      <c r="Q4853" s="102"/>
    </row>
    <row r="4854" spans="17:17" s="93" customFormat="1" ht="15" customHeight="1" x14ac:dyDescent="0.25">
      <c r="Q4854" s="102"/>
    </row>
    <row r="4855" spans="17:17" s="93" customFormat="1" ht="15" customHeight="1" x14ac:dyDescent="0.25">
      <c r="Q4855" s="102"/>
    </row>
    <row r="4856" spans="17:17" s="93" customFormat="1" ht="15" customHeight="1" x14ac:dyDescent="0.25">
      <c r="Q4856" s="102"/>
    </row>
    <row r="4857" spans="17:17" s="93" customFormat="1" ht="15" customHeight="1" x14ac:dyDescent="0.25">
      <c r="Q4857" s="102"/>
    </row>
    <row r="4858" spans="17:17" s="93" customFormat="1" ht="15" customHeight="1" x14ac:dyDescent="0.25">
      <c r="Q4858" s="102"/>
    </row>
    <row r="4859" spans="17:17" s="93" customFormat="1" ht="15" customHeight="1" x14ac:dyDescent="0.25">
      <c r="Q4859" s="102"/>
    </row>
    <row r="4860" spans="17:17" s="93" customFormat="1" ht="15" customHeight="1" x14ac:dyDescent="0.25">
      <c r="Q4860" s="102"/>
    </row>
    <row r="4861" spans="17:17" s="93" customFormat="1" ht="15" customHeight="1" x14ac:dyDescent="0.25">
      <c r="Q4861" s="102"/>
    </row>
    <row r="4862" spans="17:17" s="93" customFormat="1" ht="15" customHeight="1" x14ac:dyDescent="0.25">
      <c r="Q4862" s="102"/>
    </row>
    <row r="4863" spans="17:17" s="93" customFormat="1" ht="15" customHeight="1" x14ac:dyDescent="0.25">
      <c r="Q4863" s="102"/>
    </row>
    <row r="4864" spans="17:17" s="93" customFormat="1" ht="15" customHeight="1" x14ac:dyDescent="0.25">
      <c r="Q4864" s="102"/>
    </row>
    <row r="4865" spans="17:17" s="93" customFormat="1" ht="15" customHeight="1" x14ac:dyDescent="0.25">
      <c r="Q4865" s="102"/>
    </row>
    <row r="4866" spans="17:17" s="93" customFormat="1" ht="15" customHeight="1" x14ac:dyDescent="0.25">
      <c r="Q4866" s="102"/>
    </row>
    <row r="4867" spans="17:17" s="93" customFormat="1" ht="15" customHeight="1" x14ac:dyDescent="0.25">
      <c r="Q4867" s="102"/>
    </row>
    <row r="4868" spans="17:17" s="93" customFormat="1" ht="15" customHeight="1" x14ac:dyDescent="0.25">
      <c r="Q4868" s="102"/>
    </row>
    <row r="4869" spans="17:17" s="93" customFormat="1" ht="15" customHeight="1" x14ac:dyDescent="0.25">
      <c r="Q4869" s="102"/>
    </row>
    <row r="4870" spans="17:17" s="93" customFormat="1" ht="15" customHeight="1" x14ac:dyDescent="0.25">
      <c r="Q4870" s="102"/>
    </row>
    <row r="4871" spans="17:17" s="93" customFormat="1" ht="15" customHeight="1" x14ac:dyDescent="0.25">
      <c r="Q4871" s="102"/>
    </row>
    <row r="4872" spans="17:17" s="93" customFormat="1" ht="15" customHeight="1" x14ac:dyDescent="0.25">
      <c r="Q4872" s="102"/>
    </row>
    <row r="4873" spans="17:17" s="93" customFormat="1" ht="15" customHeight="1" x14ac:dyDescent="0.25">
      <c r="Q4873" s="102"/>
    </row>
    <row r="4874" spans="17:17" s="93" customFormat="1" ht="15" customHeight="1" x14ac:dyDescent="0.25">
      <c r="Q4874" s="102"/>
    </row>
    <row r="4875" spans="17:17" s="93" customFormat="1" ht="15" customHeight="1" x14ac:dyDescent="0.25">
      <c r="Q4875" s="102"/>
    </row>
    <row r="4876" spans="17:17" s="93" customFormat="1" ht="15" customHeight="1" x14ac:dyDescent="0.25">
      <c r="Q4876" s="102"/>
    </row>
    <row r="4877" spans="17:17" s="93" customFormat="1" ht="15" customHeight="1" x14ac:dyDescent="0.25">
      <c r="Q4877" s="102"/>
    </row>
    <row r="4878" spans="17:17" s="93" customFormat="1" ht="15" customHeight="1" x14ac:dyDescent="0.25">
      <c r="Q4878" s="102"/>
    </row>
    <row r="4879" spans="17:17" s="93" customFormat="1" ht="15" customHeight="1" x14ac:dyDescent="0.25">
      <c r="Q4879" s="102"/>
    </row>
    <row r="4880" spans="17:17" s="93" customFormat="1" ht="15" customHeight="1" x14ac:dyDescent="0.25">
      <c r="Q4880" s="102"/>
    </row>
    <row r="4881" spans="17:17" s="93" customFormat="1" ht="15" customHeight="1" x14ac:dyDescent="0.25">
      <c r="Q4881" s="102"/>
    </row>
    <row r="4882" spans="17:17" s="93" customFormat="1" ht="15" customHeight="1" x14ac:dyDescent="0.25">
      <c r="Q4882" s="102"/>
    </row>
    <row r="4883" spans="17:17" s="93" customFormat="1" ht="15" customHeight="1" x14ac:dyDescent="0.25">
      <c r="Q4883" s="102"/>
    </row>
    <row r="4884" spans="17:17" s="93" customFormat="1" ht="15" customHeight="1" x14ac:dyDescent="0.25">
      <c r="Q4884" s="102"/>
    </row>
    <row r="4885" spans="17:17" s="93" customFormat="1" ht="15" customHeight="1" x14ac:dyDescent="0.25">
      <c r="Q4885" s="102"/>
    </row>
    <row r="4886" spans="17:17" s="93" customFormat="1" ht="15" customHeight="1" x14ac:dyDescent="0.25">
      <c r="Q4886" s="102"/>
    </row>
    <row r="4887" spans="17:17" s="93" customFormat="1" ht="15" customHeight="1" x14ac:dyDescent="0.25">
      <c r="Q4887" s="102"/>
    </row>
    <row r="4888" spans="17:17" s="93" customFormat="1" ht="15" customHeight="1" x14ac:dyDescent="0.25">
      <c r="Q4888" s="102"/>
    </row>
    <row r="4889" spans="17:17" s="93" customFormat="1" ht="15" customHeight="1" x14ac:dyDescent="0.25">
      <c r="Q4889" s="102"/>
    </row>
    <row r="4890" spans="17:17" s="93" customFormat="1" ht="15" customHeight="1" x14ac:dyDescent="0.25">
      <c r="Q4890" s="102"/>
    </row>
    <row r="4891" spans="17:17" s="93" customFormat="1" ht="15" customHeight="1" x14ac:dyDescent="0.25">
      <c r="Q4891" s="102"/>
    </row>
    <row r="4892" spans="17:17" s="93" customFormat="1" ht="15" customHeight="1" x14ac:dyDescent="0.25">
      <c r="Q4892" s="102"/>
    </row>
    <row r="4893" spans="17:17" s="93" customFormat="1" ht="15" customHeight="1" x14ac:dyDescent="0.25">
      <c r="Q4893" s="102"/>
    </row>
    <row r="4894" spans="17:17" s="93" customFormat="1" ht="15" customHeight="1" x14ac:dyDescent="0.25">
      <c r="Q4894" s="102"/>
    </row>
    <row r="4895" spans="17:17" s="93" customFormat="1" ht="15" customHeight="1" x14ac:dyDescent="0.25">
      <c r="Q4895" s="102"/>
    </row>
    <row r="4896" spans="17:17" s="93" customFormat="1" ht="15" customHeight="1" x14ac:dyDescent="0.25">
      <c r="Q4896" s="102"/>
    </row>
    <row r="4897" spans="17:17" s="93" customFormat="1" ht="15" customHeight="1" x14ac:dyDescent="0.25">
      <c r="Q4897" s="102"/>
    </row>
    <row r="4898" spans="17:17" s="93" customFormat="1" ht="15" customHeight="1" x14ac:dyDescent="0.25">
      <c r="Q4898" s="102"/>
    </row>
    <row r="4899" spans="17:17" s="93" customFormat="1" ht="15" customHeight="1" x14ac:dyDescent="0.25">
      <c r="Q4899" s="102"/>
    </row>
    <row r="4900" spans="17:17" s="93" customFormat="1" ht="15" customHeight="1" x14ac:dyDescent="0.25">
      <c r="Q4900" s="102"/>
    </row>
    <row r="4901" spans="17:17" s="93" customFormat="1" ht="15" customHeight="1" x14ac:dyDescent="0.25">
      <c r="Q4901" s="102"/>
    </row>
    <row r="4902" spans="17:17" s="93" customFormat="1" ht="15" customHeight="1" x14ac:dyDescent="0.25">
      <c r="Q4902" s="102"/>
    </row>
    <row r="4903" spans="17:17" s="93" customFormat="1" ht="15" customHeight="1" x14ac:dyDescent="0.25">
      <c r="Q4903" s="102"/>
    </row>
    <row r="4904" spans="17:17" s="93" customFormat="1" ht="15" customHeight="1" x14ac:dyDescent="0.25">
      <c r="Q4904" s="102"/>
    </row>
    <row r="4905" spans="17:17" s="93" customFormat="1" ht="15" customHeight="1" x14ac:dyDescent="0.25">
      <c r="Q4905" s="102"/>
    </row>
    <row r="4906" spans="17:17" s="93" customFormat="1" ht="15" customHeight="1" x14ac:dyDescent="0.25">
      <c r="Q4906" s="102"/>
    </row>
    <row r="4907" spans="17:17" s="93" customFormat="1" ht="15" customHeight="1" x14ac:dyDescent="0.25">
      <c r="Q4907" s="102"/>
    </row>
    <row r="4908" spans="17:17" s="93" customFormat="1" ht="15" customHeight="1" x14ac:dyDescent="0.25">
      <c r="Q4908" s="102"/>
    </row>
    <row r="4909" spans="17:17" s="93" customFormat="1" ht="15" customHeight="1" x14ac:dyDescent="0.25">
      <c r="Q4909" s="102"/>
    </row>
    <row r="4910" spans="17:17" s="93" customFormat="1" ht="15" customHeight="1" x14ac:dyDescent="0.25">
      <c r="Q4910" s="102"/>
    </row>
    <row r="4911" spans="17:17" s="93" customFormat="1" ht="15" customHeight="1" x14ac:dyDescent="0.25">
      <c r="Q4911" s="102"/>
    </row>
    <row r="4912" spans="17:17" s="93" customFormat="1" ht="15" customHeight="1" x14ac:dyDescent="0.25">
      <c r="Q4912" s="102"/>
    </row>
    <row r="4913" spans="17:17" s="93" customFormat="1" ht="15" customHeight="1" x14ac:dyDescent="0.25">
      <c r="Q4913" s="102"/>
    </row>
    <row r="4914" spans="17:17" s="93" customFormat="1" ht="15" customHeight="1" x14ac:dyDescent="0.25">
      <c r="Q4914" s="102"/>
    </row>
    <row r="4915" spans="17:17" s="93" customFormat="1" ht="15" customHeight="1" x14ac:dyDescent="0.25">
      <c r="Q4915" s="102"/>
    </row>
    <row r="4916" spans="17:17" s="93" customFormat="1" ht="15" customHeight="1" x14ac:dyDescent="0.25">
      <c r="Q4916" s="102"/>
    </row>
    <row r="4917" spans="17:17" s="93" customFormat="1" ht="15" customHeight="1" x14ac:dyDescent="0.25">
      <c r="Q4917" s="102"/>
    </row>
    <row r="4918" spans="17:17" s="93" customFormat="1" ht="15" customHeight="1" x14ac:dyDescent="0.25">
      <c r="Q4918" s="102"/>
    </row>
    <row r="4919" spans="17:17" s="93" customFormat="1" ht="15" customHeight="1" x14ac:dyDescent="0.25">
      <c r="Q4919" s="102"/>
    </row>
    <row r="4920" spans="17:17" s="93" customFormat="1" ht="15" customHeight="1" x14ac:dyDescent="0.25">
      <c r="Q4920" s="102"/>
    </row>
    <row r="4921" spans="17:17" s="93" customFormat="1" ht="15" customHeight="1" x14ac:dyDescent="0.25">
      <c r="Q4921" s="102"/>
    </row>
    <row r="4922" spans="17:17" s="93" customFormat="1" ht="15" customHeight="1" x14ac:dyDescent="0.25">
      <c r="Q4922" s="102"/>
    </row>
    <row r="4923" spans="17:17" s="93" customFormat="1" ht="15" customHeight="1" x14ac:dyDescent="0.25">
      <c r="Q4923" s="102"/>
    </row>
    <row r="4924" spans="17:17" s="93" customFormat="1" ht="15" customHeight="1" x14ac:dyDescent="0.25">
      <c r="Q4924" s="102"/>
    </row>
    <row r="4925" spans="17:17" s="93" customFormat="1" ht="15" customHeight="1" x14ac:dyDescent="0.25">
      <c r="Q4925" s="102"/>
    </row>
    <row r="4926" spans="17:17" s="93" customFormat="1" ht="15" customHeight="1" x14ac:dyDescent="0.25">
      <c r="Q4926" s="102"/>
    </row>
    <row r="4927" spans="17:17" s="93" customFormat="1" ht="15" customHeight="1" x14ac:dyDescent="0.25">
      <c r="Q4927" s="102"/>
    </row>
    <row r="4928" spans="17:17" s="93" customFormat="1" ht="15" customHeight="1" x14ac:dyDescent="0.25">
      <c r="Q4928" s="102"/>
    </row>
    <row r="4929" spans="17:17" s="93" customFormat="1" ht="15" customHeight="1" x14ac:dyDescent="0.25">
      <c r="Q4929" s="102"/>
    </row>
    <row r="4930" spans="17:17" s="93" customFormat="1" ht="15" customHeight="1" x14ac:dyDescent="0.25">
      <c r="Q4930" s="102"/>
    </row>
    <row r="4931" spans="17:17" s="93" customFormat="1" ht="15" customHeight="1" x14ac:dyDescent="0.25">
      <c r="Q4931" s="102"/>
    </row>
    <row r="4932" spans="17:17" s="93" customFormat="1" ht="15" customHeight="1" x14ac:dyDescent="0.25">
      <c r="Q4932" s="102"/>
    </row>
    <row r="4933" spans="17:17" s="93" customFormat="1" ht="15" customHeight="1" x14ac:dyDescent="0.25">
      <c r="Q4933" s="102"/>
    </row>
    <row r="4934" spans="17:17" s="93" customFormat="1" ht="15" customHeight="1" x14ac:dyDescent="0.25">
      <c r="Q4934" s="102"/>
    </row>
    <row r="4935" spans="17:17" s="93" customFormat="1" ht="15" customHeight="1" x14ac:dyDescent="0.25">
      <c r="Q4935" s="102"/>
    </row>
    <row r="4936" spans="17:17" s="93" customFormat="1" ht="15" customHeight="1" x14ac:dyDescent="0.25">
      <c r="Q4936" s="102"/>
    </row>
    <row r="4937" spans="17:17" s="93" customFormat="1" ht="15" customHeight="1" x14ac:dyDescent="0.25">
      <c r="Q4937" s="102"/>
    </row>
    <row r="4938" spans="17:17" s="93" customFormat="1" ht="15" customHeight="1" x14ac:dyDescent="0.25">
      <c r="Q4938" s="102"/>
    </row>
    <row r="4939" spans="17:17" s="93" customFormat="1" ht="15" customHeight="1" x14ac:dyDescent="0.25">
      <c r="Q4939" s="102"/>
    </row>
    <row r="4940" spans="17:17" s="93" customFormat="1" ht="15" customHeight="1" x14ac:dyDescent="0.25">
      <c r="Q4940" s="102"/>
    </row>
    <row r="4941" spans="17:17" s="93" customFormat="1" ht="15" customHeight="1" x14ac:dyDescent="0.25">
      <c r="Q4941" s="102"/>
    </row>
    <row r="4942" spans="17:17" s="93" customFormat="1" ht="15" customHeight="1" x14ac:dyDescent="0.25">
      <c r="Q4942" s="102"/>
    </row>
    <row r="4943" spans="17:17" s="93" customFormat="1" ht="15" customHeight="1" x14ac:dyDescent="0.25">
      <c r="Q4943" s="102"/>
    </row>
    <row r="4944" spans="17:17" s="93" customFormat="1" ht="15" customHeight="1" x14ac:dyDescent="0.25">
      <c r="Q4944" s="102"/>
    </row>
    <row r="4945" spans="17:17" s="93" customFormat="1" ht="15" customHeight="1" x14ac:dyDescent="0.25">
      <c r="Q4945" s="102"/>
    </row>
    <row r="4946" spans="17:17" s="93" customFormat="1" ht="15" customHeight="1" x14ac:dyDescent="0.25">
      <c r="Q4946" s="102"/>
    </row>
    <row r="4947" spans="17:17" s="93" customFormat="1" ht="15" customHeight="1" x14ac:dyDescent="0.25">
      <c r="Q4947" s="102"/>
    </row>
    <row r="4948" spans="17:17" s="93" customFormat="1" ht="15" customHeight="1" x14ac:dyDescent="0.25">
      <c r="Q4948" s="102"/>
    </row>
    <row r="4949" spans="17:17" s="93" customFormat="1" ht="15" customHeight="1" x14ac:dyDescent="0.25">
      <c r="Q4949" s="102"/>
    </row>
    <row r="4950" spans="17:17" s="93" customFormat="1" ht="15" customHeight="1" x14ac:dyDescent="0.25">
      <c r="Q4950" s="102"/>
    </row>
    <row r="4951" spans="17:17" s="93" customFormat="1" ht="15" customHeight="1" x14ac:dyDescent="0.25">
      <c r="Q4951" s="102"/>
    </row>
    <row r="4952" spans="17:17" s="93" customFormat="1" ht="15" customHeight="1" x14ac:dyDescent="0.25">
      <c r="Q4952" s="102"/>
    </row>
    <row r="4953" spans="17:17" s="93" customFormat="1" ht="15" customHeight="1" x14ac:dyDescent="0.25">
      <c r="Q4953" s="102"/>
    </row>
    <row r="4954" spans="17:17" s="93" customFormat="1" ht="15" customHeight="1" x14ac:dyDescent="0.25">
      <c r="Q4954" s="102"/>
    </row>
    <row r="4955" spans="17:17" s="93" customFormat="1" ht="15" customHeight="1" x14ac:dyDescent="0.25">
      <c r="Q4955" s="102"/>
    </row>
    <row r="4956" spans="17:17" s="93" customFormat="1" ht="15" customHeight="1" x14ac:dyDescent="0.25">
      <c r="Q4956" s="102"/>
    </row>
    <row r="4957" spans="17:17" s="93" customFormat="1" ht="15" customHeight="1" x14ac:dyDescent="0.25">
      <c r="Q4957" s="102"/>
    </row>
    <row r="4958" spans="17:17" s="93" customFormat="1" ht="15" customHeight="1" x14ac:dyDescent="0.25">
      <c r="Q4958" s="102"/>
    </row>
    <row r="4959" spans="17:17" s="93" customFormat="1" ht="15" customHeight="1" x14ac:dyDescent="0.25">
      <c r="Q4959" s="102"/>
    </row>
    <row r="4960" spans="17:17" s="93" customFormat="1" ht="15" customHeight="1" x14ac:dyDescent="0.25">
      <c r="Q4960" s="102"/>
    </row>
    <row r="4961" spans="17:17" s="93" customFormat="1" ht="15" customHeight="1" x14ac:dyDescent="0.25">
      <c r="Q4961" s="102"/>
    </row>
    <row r="4962" spans="17:17" s="93" customFormat="1" ht="15" customHeight="1" x14ac:dyDescent="0.25">
      <c r="Q4962" s="102"/>
    </row>
    <row r="4963" spans="17:17" s="93" customFormat="1" ht="15" customHeight="1" x14ac:dyDescent="0.25">
      <c r="Q4963" s="102"/>
    </row>
    <row r="4964" spans="17:17" s="93" customFormat="1" ht="15" customHeight="1" x14ac:dyDescent="0.25">
      <c r="Q4964" s="102"/>
    </row>
    <row r="4965" spans="17:17" s="93" customFormat="1" ht="15" customHeight="1" x14ac:dyDescent="0.25">
      <c r="Q4965" s="102"/>
    </row>
    <row r="4966" spans="17:17" s="93" customFormat="1" ht="15" customHeight="1" x14ac:dyDescent="0.25">
      <c r="Q4966" s="102"/>
    </row>
    <row r="4967" spans="17:17" s="93" customFormat="1" ht="15" customHeight="1" x14ac:dyDescent="0.25">
      <c r="Q4967" s="102"/>
    </row>
    <row r="4968" spans="17:17" s="93" customFormat="1" ht="15" customHeight="1" x14ac:dyDescent="0.25">
      <c r="Q4968" s="102"/>
    </row>
    <row r="4969" spans="17:17" s="93" customFormat="1" ht="15" customHeight="1" x14ac:dyDescent="0.25">
      <c r="Q4969" s="102"/>
    </row>
    <row r="4970" spans="17:17" s="93" customFormat="1" ht="15" customHeight="1" x14ac:dyDescent="0.25">
      <c r="Q4970" s="102"/>
    </row>
    <row r="4971" spans="17:17" s="93" customFormat="1" ht="15" customHeight="1" x14ac:dyDescent="0.25">
      <c r="Q4971" s="102"/>
    </row>
    <row r="4972" spans="17:17" s="93" customFormat="1" ht="15" customHeight="1" x14ac:dyDescent="0.25">
      <c r="Q4972" s="102"/>
    </row>
    <row r="4973" spans="17:17" s="93" customFormat="1" ht="15" customHeight="1" x14ac:dyDescent="0.25">
      <c r="Q4973" s="102"/>
    </row>
    <row r="4974" spans="17:17" s="93" customFormat="1" ht="15" customHeight="1" x14ac:dyDescent="0.25">
      <c r="Q4974" s="102"/>
    </row>
    <row r="4975" spans="17:17" s="93" customFormat="1" ht="15" customHeight="1" x14ac:dyDescent="0.25">
      <c r="Q4975" s="102"/>
    </row>
    <row r="4976" spans="17:17" s="93" customFormat="1" ht="15" customHeight="1" x14ac:dyDescent="0.25">
      <c r="Q4976" s="102"/>
    </row>
    <row r="4977" spans="17:17" s="93" customFormat="1" ht="15" customHeight="1" x14ac:dyDescent="0.25">
      <c r="Q4977" s="102"/>
    </row>
    <row r="4978" spans="17:17" s="93" customFormat="1" ht="15" customHeight="1" x14ac:dyDescent="0.25">
      <c r="Q4978" s="102"/>
    </row>
    <row r="4979" spans="17:17" s="93" customFormat="1" ht="15" customHeight="1" x14ac:dyDescent="0.25">
      <c r="Q4979" s="102"/>
    </row>
    <row r="4980" spans="17:17" s="93" customFormat="1" ht="15" customHeight="1" x14ac:dyDescent="0.25">
      <c r="Q4980" s="102"/>
    </row>
    <row r="4981" spans="17:17" s="93" customFormat="1" ht="15" customHeight="1" x14ac:dyDescent="0.25">
      <c r="Q4981" s="102"/>
    </row>
    <row r="4982" spans="17:17" s="93" customFormat="1" ht="15" customHeight="1" x14ac:dyDescent="0.25">
      <c r="Q4982" s="102"/>
    </row>
    <row r="4983" spans="17:17" s="93" customFormat="1" ht="15" customHeight="1" x14ac:dyDescent="0.25">
      <c r="Q4983" s="102"/>
    </row>
    <row r="4984" spans="17:17" s="93" customFormat="1" ht="15" customHeight="1" x14ac:dyDescent="0.25">
      <c r="Q4984" s="102"/>
    </row>
    <row r="4985" spans="17:17" s="93" customFormat="1" ht="15" customHeight="1" x14ac:dyDescent="0.25">
      <c r="Q4985" s="102"/>
    </row>
    <row r="4986" spans="17:17" s="93" customFormat="1" ht="15" customHeight="1" x14ac:dyDescent="0.25">
      <c r="Q4986" s="102"/>
    </row>
    <row r="4987" spans="17:17" s="93" customFormat="1" ht="15" customHeight="1" x14ac:dyDescent="0.25">
      <c r="Q4987" s="102"/>
    </row>
    <row r="4988" spans="17:17" s="93" customFormat="1" ht="15" customHeight="1" x14ac:dyDescent="0.25">
      <c r="Q4988" s="102"/>
    </row>
    <row r="4989" spans="17:17" s="93" customFormat="1" ht="15" customHeight="1" x14ac:dyDescent="0.25">
      <c r="Q4989" s="102"/>
    </row>
    <row r="4990" spans="17:17" s="93" customFormat="1" ht="15" customHeight="1" x14ac:dyDescent="0.25">
      <c r="Q4990" s="102"/>
    </row>
    <row r="4991" spans="17:17" s="93" customFormat="1" ht="15" customHeight="1" x14ac:dyDescent="0.25">
      <c r="Q4991" s="102"/>
    </row>
    <row r="4992" spans="17:17" s="93" customFormat="1" ht="15" customHeight="1" x14ac:dyDescent="0.25">
      <c r="Q4992" s="102"/>
    </row>
    <row r="4993" spans="17:17" s="93" customFormat="1" ht="15" customHeight="1" x14ac:dyDescent="0.25">
      <c r="Q4993" s="102"/>
    </row>
    <row r="4994" spans="17:17" s="93" customFormat="1" ht="15" customHeight="1" x14ac:dyDescent="0.25">
      <c r="Q4994" s="102"/>
    </row>
    <row r="4995" spans="17:17" s="93" customFormat="1" ht="15" customHeight="1" x14ac:dyDescent="0.25">
      <c r="Q4995" s="102"/>
    </row>
    <row r="4996" spans="17:17" s="93" customFormat="1" ht="15" customHeight="1" x14ac:dyDescent="0.25">
      <c r="Q4996" s="102"/>
    </row>
    <row r="4997" spans="17:17" s="93" customFormat="1" ht="15" customHeight="1" x14ac:dyDescent="0.25">
      <c r="Q4997" s="102"/>
    </row>
    <row r="4998" spans="17:17" s="93" customFormat="1" ht="15" customHeight="1" x14ac:dyDescent="0.25">
      <c r="Q4998" s="102"/>
    </row>
    <row r="4999" spans="17:17" s="93" customFormat="1" ht="15" customHeight="1" x14ac:dyDescent="0.25">
      <c r="Q4999" s="102"/>
    </row>
    <row r="5000" spans="17:17" s="93" customFormat="1" ht="15" customHeight="1" x14ac:dyDescent="0.25">
      <c r="Q5000" s="102"/>
    </row>
    <row r="5001" spans="17:17" s="93" customFormat="1" ht="15" customHeight="1" x14ac:dyDescent="0.25">
      <c r="Q5001" s="102"/>
    </row>
    <row r="5002" spans="17:17" s="93" customFormat="1" ht="15" customHeight="1" x14ac:dyDescent="0.25">
      <c r="Q5002" s="102"/>
    </row>
    <row r="5003" spans="17:17" s="93" customFormat="1" ht="15" customHeight="1" x14ac:dyDescent="0.25">
      <c r="Q5003" s="102"/>
    </row>
    <row r="5004" spans="17:17" s="93" customFormat="1" ht="15" customHeight="1" x14ac:dyDescent="0.25">
      <c r="Q5004" s="102"/>
    </row>
    <row r="5005" spans="17:17" s="93" customFormat="1" ht="15" customHeight="1" x14ac:dyDescent="0.25">
      <c r="Q5005" s="102"/>
    </row>
    <row r="5006" spans="17:17" s="93" customFormat="1" ht="15" customHeight="1" x14ac:dyDescent="0.25">
      <c r="Q5006" s="102"/>
    </row>
    <row r="5007" spans="17:17" s="93" customFormat="1" ht="15" customHeight="1" x14ac:dyDescent="0.25">
      <c r="Q5007" s="102"/>
    </row>
    <row r="5008" spans="17:17" s="93" customFormat="1" ht="15" customHeight="1" x14ac:dyDescent="0.25">
      <c r="Q5008" s="102"/>
    </row>
    <row r="5009" spans="17:17" s="93" customFormat="1" ht="15" customHeight="1" x14ac:dyDescent="0.25">
      <c r="Q5009" s="102"/>
    </row>
    <row r="5010" spans="17:17" s="93" customFormat="1" ht="15" customHeight="1" x14ac:dyDescent="0.25">
      <c r="Q5010" s="102"/>
    </row>
    <row r="5011" spans="17:17" s="93" customFormat="1" ht="15" customHeight="1" x14ac:dyDescent="0.25">
      <c r="Q5011" s="102"/>
    </row>
    <row r="5012" spans="17:17" s="93" customFormat="1" ht="15" customHeight="1" x14ac:dyDescent="0.25">
      <c r="Q5012" s="102"/>
    </row>
    <row r="5013" spans="17:17" s="93" customFormat="1" ht="15" customHeight="1" x14ac:dyDescent="0.25">
      <c r="Q5013" s="102"/>
    </row>
    <row r="5014" spans="17:17" s="93" customFormat="1" ht="15" customHeight="1" x14ac:dyDescent="0.25">
      <c r="Q5014" s="102"/>
    </row>
    <row r="5015" spans="17:17" s="93" customFormat="1" ht="15" customHeight="1" x14ac:dyDescent="0.25">
      <c r="Q5015" s="102"/>
    </row>
    <row r="5016" spans="17:17" s="93" customFormat="1" ht="15" customHeight="1" x14ac:dyDescent="0.25">
      <c r="Q5016" s="102"/>
    </row>
    <row r="5017" spans="17:17" s="93" customFormat="1" ht="15" customHeight="1" x14ac:dyDescent="0.25">
      <c r="Q5017" s="102"/>
    </row>
    <row r="5018" spans="17:17" s="93" customFormat="1" ht="15" customHeight="1" x14ac:dyDescent="0.25">
      <c r="Q5018" s="102"/>
    </row>
    <row r="5019" spans="17:17" s="93" customFormat="1" ht="15" customHeight="1" x14ac:dyDescent="0.25">
      <c r="Q5019" s="102"/>
    </row>
    <row r="5020" spans="17:17" s="93" customFormat="1" ht="15" customHeight="1" x14ac:dyDescent="0.25">
      <c r="Q5020" s="102"/>
    </row>
    <row r="5021" spans="17:17" s="93" customFormat="1" ht="15" customHeight="1" x14ac:dyDescent="0.25">
      <c r="Q5021" s="102"/>
    </row>
    <row r="5022" spans="17:17" s="93" customFormat="1" ht="15" customHeight="1" x14ac:dyDescent="0.25">
      <c r="Q5022" s="102"/>
    </row>
    <row r="5023" spans="17:17" s="93" customFormat="1" ht="15" customHeight="1" x14ac:dyDescent="0.25">
      <c r="Q5023" s="102"/>
    </row>
    <row r="5024" spans="17:17" s="93" customFormat="1" ht="15" customHeight="1" x14ac:dyDescent="0.25">
      <c r="Q5024" s="102"/>
    </row>
    <row r="5025" spans="17:17" s="93" customFormat="1" ht="15" customHeight="1" x14ac:dyDescent="0.25">
      <c r="Q5025" s="102"/>
    </row>
    <row r="5026" spans="17:17" s="93" customFormat="1" ht="15" customHeight="1" x14ac:dyDescent="0.25">
      <c r="Q5026" s="102"/>
    </row>
    <row r="5027" spans="17:17" s="93" customFormat="1" ht="15" customHeight="1" x14ac:dyDescent="0.25">
      <c r="Q5027" s="102"/>
    </row>
    <row r="5028" spans="17:17" s="93" customFormat="1" ht="15" customHeight="1" x14ac:dyDescent="0.25">
      <c r="Q5028" s="102"/>
    </row>
    <row r="5029" spans="17:17" s="93" customFormat="1" ht="15" customHeight="1" x14ac:dyDescent="0.25">
      <c r="Q5029" s="102"/>
    </row>
    <row r="5030" spans="17:17" s="93" customFormat="1" ht="15" customHeight="1" x14ac:dyDescent="0.25">
      <c r="Q5030" s="102"/>
    </row>
    <row r="5031" spans="17:17" s="93" customFormat="1" ht="15" customHeight="1" x14ac:dyDescent="0.25">
      <c r="Q5031" s="102"/>
    </row>
    <row r="5032" spans="17:17" s="93" customFormat="1" ht="15" customHeight="1" x14ac:dyDescent="0.25">
      <c r="Q5032" s="102"/>
    </row>
    <row r="5033" spans="17:17" s="93" customFormat="1" ht="15" customHeight="1" x14ac:dyDescent="0.25">
      <c r="Q5033" s="102"/>
    </row>
    <row r="5034" spans="17:17" s="93" customFormat="1" ht="15" customHeight="1" x14ac:dyDescent="0.25">
      <c r="Q5034" s="102"/>
    </row>
    <row r="5035" spans="17:17" s="93" customFormat="1" ht="15" customHeight="1" x14ac:dyDescent="0.25">
      <c r="Q5035" s="102"/>
    </row>
    <row r="5036" spans="17:17" s="93" customFormat="1" ht="15" customHeight="1" x14ac:dyDescent="0.25">
      <c r="Q5036" s="102"/>
    </row>
    <row r="5037" spans="17:17" s="93" customFormat="1" ht="15" customHeight="1" x14ac:dyDescent="0.25">
      <c r="Q5037" s="102"/>
    </row>
    <row r="5038" spans="17:17" s="93" customFormat="1" ht="15" customHeight="1" x14ac:dyDescent="0.25">
      <c r="Q5038" s="102"/>
    </row>
    <row r="5039" spans="17:17" s="93" customFormat="1" ht="15" customHeight="1" x14ac:dyDescent="0.25">
      <c r="Q5039" s="102"/>
    </row>
    <row r="5040" spans="17:17" s="93" customFormat="1" ht="15" customHeight="1" x14ac:dyDescent="0.25">
      <c r="Q5040" s="102"/>
    </row>
    <row r="5041" spans="17:17" s="93" customFormat="1" ht="15" customHeight="1" x14ac:dyDescent="0.25">
      <c r="Q5041" s="102"/>
    </row>
    <row r="5042" spans="17:17" s="93" customFormat="1" ht="15" customHeight="1" x14ac:dyDescent="0.25">
      <c r="Q5042" s="102"/>
    </row>
    <row r="5043" spans="17:17" s="93" customFormat="1" ht="15" customHeight="1" x14ac:dyDescent="0.25">
      <c r="Q5043" s="102"/>
    </row>
    <row r="5044" spans="17:17" s="93" customFormat="1" ht="15" customHeight="1" x14ac:dyDescent="0.25">
      <c r="Q5044" s="102"/>
    </row>
    <row r="5045" spans="17:17" s="93" customFormat="1" ht="15" customHeight="1" x14ac:dyDescent="0.25">
      <c r="Q5045" s="102"/>
    </row>
    <row r="5046" spans="17:17" s="93" customFormat="1" ht="15" customHeight="1" x14ac:dyDescent="0.25">
      <c r="Q5046" s="102"/>
    </row>
    <row r="5047" spans="17:17" s="93" customFormat="1" ht="15" customHeight="1" x14ac:dyDescent="0.25">
      <c r="Q5047" s="102"/>
    </row>
    <row r="5048" spans="17:17" s="93" customFormat="1" ht="15" customHeight="1" x14ac:dyDescent="0.25">
      <c r="Q5048" s="102"/>
    </row>
    <row r="5049" spans="17:17" s="93" customFormat="1" ht="15" customHeight="1" x14ac:dyDescent="0.25">
      <c r="Q5049" s="102"/>
    </row>
    <row r="5050" spans="17:17" s="93" customFormat="1" ht="15" customHeight="1" x14ac:dyDescent="0.25">
      <c r="Q5050" s="102"/>
    </row>
    <row r="5051" spans="17:17" s="93" customFormat="1" ht="15" customHeight="1" x14ac:dyDescent="0.25">
      <c r="Q5051" s="102"/>
    </row>
    <row r="5052" spans="17:17" s="93" customFormat="1" ht="15" customHeight="1" x14ac:dyDescent="0.25">
      <c r="Q5052" s="102"/>
    </row>
    <row r="5053" spans="17:17" s="93" customFormat="1" ht="15" customHeight="1" x14ac:dyDescent="0.25">
      <c r="Q5053" s="102"/>
    </row>
    <row r="5054" spans="17:17" s="93" customFormat="1" ht="15" customHeight="1" x14ac:dyDescent="0.25">
      <c r="Q5054" s="102"/>
    </row>
    <row r="5055" spans="17:17" s="93" customFormat="1" ht="15" customHeight="1" x14ac:dyDescent="0.25">
      <c r="Q5055" s="102"/>
    </row>
    <row r="5056" spans="17:17" s="93" customFormat="1" ht="15" customHeight="1" x14ac:dyDescent="0.25">
      <c r="Q5056" s="102"/>
    </row>
    <row r="5057" spans="17:17" s="93" customFormat="1" ht="15" customHeight="1" x14ac:dyDescent="0.25">
      <c r="Q5057" s="102"/>
    </row>
    <row r="5058" spans="17:17" s="93" customFormat="1" ht="15" customHeight="1" x14ac:dyDescent="0.25">
      <c r="Q5058" s="102"/>
    </row>
    <row r="5059" spans="17:17" s="93" customFormat="1" ht="15" customHeight="1" x14ac:dyDescent="0.25">
      <c r="Q5059" s="102"/>
    </row>
    <row r="5060" spans="17:17" s="93" customFormat="1" ht="15" customHeight="1" x14ac:dyDescent="0.25">
      <c r="Q5060" s="102"/>
    </row>
    <row r="5061" spans="17:17" s="93" customFormat="1" ht="15" customHeight="1" x14ac:dyDescent="0.25">
      <c r="Q5061" s="102"/>
    </row>
    <row r="5062" spans="17:17" s="93" customFormat="1" ht="15" customHeight="1" x14ac:dyDescent="0.25">
      <c r="Q5062" s="102"/>
    </row>
    <row r="5063" spans="17:17" s="93" customFormat="1" ht="15" customHeight="1" x14ac:dyDescent="0.25">
      <c r="Q5063" s="102"/>
    </row>
    <row r="5064" spans="17:17" s="93" customFormat="1" ht="15" customHeight="1" x14ac:dyDescent="0.25">
      <c r="Q5064" s="102"/>
    </row>
    <row r="5065" spans="17:17" s="93" customFormat="1" ht="15" customHeight="1" x14ac:dyDescent="0.25">
      <c r="Q5065" s="102"/>
    </row>
    <row r="5066" spans="17:17" s="93" customFormat="1" ht="15" customHeight="1" x14ac:dyDescent="0.25">
      <c r="Q5066" s="102"/>
    </row>
    <row r="5067" spans="17:17" s="93" customFormat="1" ht="15" customHeight="1" x14ac:dyDescent="0.25">
      <c r="Q5067" s="102"/>
    </row>
    <row r="5068" spans="17:17" s="93" customFormat="1" ht="15" customHeight="1" x14ac:dyDescent="0.25">
      <c r="Q5068" s="102"/>
    </row>
    <row r="5069" spans="17:17" s="93" customFormat="1" ht="15" customHeight="1" x14ac:dyDescent="0.25">
      <c r="Q5069" s="102"/>
    </row>
    <row r="5070" spans="17:17" s="93" customFormat="1" ht="15" customHeight="1" x14ac:dyDescent="0.25">
      <c r="Q5070" s="102"/>
    </row>
    <row r="5071" spans="17:17" s="93" customFormat="1" ht="15" customHeight="1" x14ac:dyDescent="0.25">
      <c r="Q5071" s="102"/>
    </row>
    <row r="5072" spans="17:17" s="93" customFormat="1" ht="15" customHeight="1" x14ac:dyDescent="0.25">
      <c r="Q5072" s="102"/>
    </row>
    <row r="5073" spans="17:17" s="93" customFormat="1" ht="15" customHeight="1" x14ac:dyDescent="0.25">
      <c r="Q5073" s="102"/>
    </row>
    <row r="5074" spans="17:17" s="93" customFormat="1" ht="15" customHeight="1" x14ac:dyDescent="0.25">
      <c r="Q5074" s="102"/>
    </row>
    <row r="5075" spans="17:17" s="93" customFormat="1" ht="15" customHeight="1" x14ac:dyDescent="0.25">
      <c r="Q5075" s="102"/>
    </row>
    <row r="5076" spans="17:17" s="93" customFormat="1" ht="15" customHeight="1" x14ac:dyDescent="0.25">
      <c r="Q5076" s="102"/>
    </row>
    <row r="5077" spans="17:17" s="93" customFormat="1" ht="15" customHeight="1" x14ac:dyDescent="0.25">
      <c r="Q5077" s="102"/>
    </row>
    <row r="5078" spans="17:17" s="93" customFormat="1" ht="15" customHeight="1" x14ac:dyDescent="0.25">
      <c r="Q5078" s="102"/>
    </row>
    <row r="5079" spans="17:17" s="93" customFormat="1" ht="15" customHeight="1" x14ac:dyDescent="0.25">
      <c r="Q5079" s="102"/>
    </row>
    <row r="5080" spans="17:17" s="93" customFormat="1" ht="15" customHeight="1" x14ac:dyDescent="0.25">
      <c r="Q5080" s="102"/>
    </row>
    <row r="5081" spans="17:17" s="93" customFormat="1" ht="15" customHeight="1" x14ac:dyDescent="0.25">
      <c r="Q5081" s="102"/>
    </row>
    <row r="5082" spans="17:17" s="93" customFormat="1" ht="15" customHeight="1" x14ac:dyDescent="0.25">
      <c r="Q5082" s="102"/>
    </row>
    <row r="5083" spans="17:17" s="93" customFormat="1" ht="15" customHeight="1" x14ac:dyDescent="0.25">
      <c r="Q5083" s="102"/>
    </row>
    <row r="5084" spans="17:17" s="93" customFormat="1" ht="15" customHeight="1" x14ac:dyDescent="0.25">
      <c r="Q5084" s="102"/>
    </row>
    <row r="5085" spans="17:17" s="93" customFormat="1" ht="15" customHeight="1" x14ac:dyDescent="0.25">
      <c r="Q5085" s="102"/>
    </row>
    <row r="5086" spans="17:17" s="93" customFormat="1" ht="15" customHeight="1" x14ac:dyDescent="0.25">
      <c r="Q5086" s="102"/>
    </row>
    <row r="5087" spans="17:17" s="93" customFormat="1" ht="15" customHeight="1" x14ac:dyDescent="0.25">
      <c r="Q5087" s="102"/>
    </row>
    <row r="5088" spans="17:17" s="93" customFormat="1" ht="15" customHeight="1" x14ac:dyDescent="0.25">
      <c r="Q5088" s="102"/>
    </row>
    <row r="5089" spans="17:17" s="93" customFormat="1" ht="15" customHeight="1" x14ac:dyDescent="0.25">
      <c r="Q5089" s="102"/>
    </row>
    <row r="5090" spans="17:17" s="93" customFormat="1" ht="15" customHeight="1" x14ac:dyDescent="0.25">
      <c r="Q5090" s="102"/>
    </row>
    <row r="5091" spans="17:17" s="93" customFormat="1" ht="15" customHeight="1" x14ac:dyDescent="0.25">
      <c r="Q5091" s="102"/>
    </row>
    <row r="5092" spans="17:17" s="93" customFormat="1" ht="15" customHeight="1" x14ac:dyDescent="0.25">
      <c r="Q5092" s="102"/>
    </row>
    <row r="5093" spans="17:17" s="93" customFormat="1" ht="15" customHeight="1" x14ac:dyDescent="0.25">
      <c r="Q5093" s="102"/>
    </row>
    <row r="5094" spans="17:17" s="93" customFormat="1" ht="15" customHeight="1" x14ac:dyDescent="0.25">
      <c r="Q5094" s="102"/>
    </row>
    <row r="5095" spans="17:17" s="93" customFormat="1" ht="15" customHeight="1" x14ac:dyDescent="0.25">
      <c r="Q5095" s="102"/>
    </row>
    <row r="5096" spans="17:17" s="93" customFormat="1" ht="15" customHeight="1" x14ac:dyDescent="0.25">
      <c r="Q5096" s="102"/>
    </row>
    <row r="5097" spans="17:17" s="93" customFormat="1" ht="15" customHeight="1" x14ac:dyDescent="0.25">
      <c r="Q5097" s="102"/>
    </row>
    <row r="5098" spans="17:17" s="93" customFormat="1" ht="15" customHeight="1" x14ac:dyDescent="0.25">
      <c r="Q5098" s="102"/>
    </row>
    <row r="5099" spans="17:17" s="93" customFormat="1" ht="15" customHeight="1" x14ac:dyDescent="0.25">
      <c r="Q5099" s="102"/>
    </row>
    <row r="5100" spans="17:17" s="93" customFormat="1" ht="15" customHeight="1" x14ac:dyDescent="0.25">
      <c r="Q5100" s="102"/>
    </row>
    <row r="5101" spans="17:17" s="93" customFormat="1" ht="15" customHeight="1" x14ac:dyDescent="0.25">
      <c r="Q5101" s="102"/>
    </row>
    <row r="5102" spans="17:17" s="93" customFormat="1" ht="15" customHeight="1" x14ac:dyDescent="0.25">
      <c r="Q5102" s="102"/>
    </row>
    <row r="5103" spans="17:17" s="93" customFormat="1" ht="15" customHeight="1" x14ac:dyDescent="0.25">
      <c r="Q5103" s="102"/>
    </row>
    <row r="5104" spans="17:17" s="93" customFormat="1" ht="15" customHeight="1" x14ac:dyDescent="0.25">
      <c r="Q5104" s="102"/>
    </row>
    <row r="5105" spans="17:17" s="93" customFormat="1" ht="15" customHeight="1" x14ac:dyDescent="0.25">
      <c r="Q5105" s="102"/>
    </row>
    <row r="5106" spans="17:17" s="93" customFormat="1" ht="15" customHeight="1" x14ac:dyDescent="0.25">
      <c r="Q5106" s="102"/>
    </row>
    <row r="5107" spans="17:17" s="93" customFormat="1" ht="15" customHeight="1" x14ac:dyDescent="0.25">
      <c r="Q5107" s="102"/>
    </row>
    <row r="5108" spans="17:17" s="93" customFormat="1" ht="15" customHeight="1" x14ac:dyDescent="0.25">
      <c r="Q5108" s="102"/>
    </row>
    <row r="5109" spans="17:17" s="93" customFormat="1" ht="15" customHeight="1" x14ac:dyDescent="0.25">
      <c r="Q5109" s="102"/>
    </row>
    <row r="5110" spans="17:17" s="93" customFormat="1" ht="15" customHeight="1" x14ac:dyDescent="0.25">
      <c r="Q5110" s="102"/>
    </row>
    <row r="5111" spans="17:17" s="93" customFormat="1" ht="15" customHeight="1" x14ac:dyDescent="0.25">
      <c r="Q5111" s="102"/>
    </row>
    <row r="5112" spans="17:17" s="93" customFormat="1" ht="15" customHeight="1" x14ac:dyDescent="0.25">
      <c r="Q5112" s="102"/>
    </row>
    <row r="5113" spans="17:17" s="93" customFormat="1" ht="15" customHeight="1" x14ac:dyDescent="0.25">
      <c r="Q5113" s="102"/>
    </row>
    <row r="5114" spans="17:17" s="93" customFormat="1" ht="15" customHeight="1" x14ac:dyDescent="0.25">
      <c r="Q5114" s="102"/>
    </row>
    <row r="5115" spans="17:17" s="93" customFormat="1" ht="15" customHeight="1" x14ac:dyDescent="0.25">
      <c r="Q5115" s="102"/>
    </row>
    <row r="5116" spans="17:17" s="93" customFormat="1" ht="15" customHeight="1" x14ac:dyDescent="0.25">
      <c r="Q5116" s="102"/>
    </row>
    <row r="5117" spans="17:17" s="93" customFormat="1" ht="15" customHeight="1" x14ac:dyDescent="0.25">
      <c r="Q5117" s="102"/>
    </row>
    <row r="5118" spans="17:17" s="93" customFormat="1" ht="15" customHeight="1" x14ac:dyDescent="0.25">
      <c r="Q5118" s="102"/>
    </row>
    <row r="5119" spans="17:17" s="93" customFormat="1" ht="15" customHeight="1" x14ac:dyDescent="0.25">
      <c r="Q5119" s="102"/>
    </row>
    <row r="5120" spans="17:17" s="93" customFormat="1" ht="15" customHeight="1" x14ac:dyDescent="0.25">
      <c r="Q5120" s="102"/>
    </row>
    <row r="5121" spans="17:17" s="93" customFormat="1" ht="15" customHeight="1" x14ac:dyDescent="0.25">
      <c r="Q5121" s="102"/>
    </row>
    <row r="5122" spans="17:17" s="93" customFormat="1" ht="15" customHeight="1" x14ac:dyDescent="0.25">
      <c r="Q5122" s="102"/>
    </row>
    <row r="5123" spans="17:17" s="93" customFormat="1" ht="15" customHeight="1" x14ac:dyDescent="0.25">
      <c r="Q5123" s="102"/>
    </row>
    <row r="5124" spans="17:17" s="93" customFormat="1" ht="15" customHeight="1" x14ac:dyDescent="0.25">
      <c r="Q5124" s="102"/>
    </row>
    <row r="5125" spans="17:17" s="93" customFormat="1" ht="15" customHeight="1" x14ac:dyDescent="0.25">
      <c r="Q5125" s="102"/>
    </row>
    <row r="5126" spans="17:17" s="93" customFormat="1" ht="15" customHeight="1" x14ac:dyDescent="0.25">
      <c r="Q5126" s="102"/>
    </row>
    <row r="5127" spans="17:17" s="93" customFormat="1" ht="15" customHeight="1" x14ac:dyDescent="0.25">
      <c r="Q5127" s="102"/>
    </row>
    <row r="5128" spans="17:17" s="93" customFormat="1" ht="15" customHeight="1" x14ac:dyDescent="0.25">
      <c r="Q5128" s="102"/>
    </row>
    <row r="5129" spans="17:17" s="93" customFormat="1" ht="15" customHeight="1" x14ac:dyDescent="0.25">
      <c r="Q5129" s="102"/>
    </row>
    <row r="5130" spans="17:17" s="93" customFormat="1" ht="15" customHeight="1" x14ac:dyDescent="0.25">
      <c r="Q5130" s="102"/>
    </row>
    <row r="5131" spans="17:17" s="93" customFormat="1" ht="15" customHeight="1" x14ac:dyDescent="0.25">
      <c r="Q5131" s="102"/>
    </row>
    <row r="5132" spans="17:17" s="93" customFormat="1" ht="15" customHeight="1" x14ac:dyDescent="0.25">
      <c r="Q5132" s="102"/>
    </row>
    <row r="5133" spans="17:17" s="93" customFormat="1" ht="15" customHeight="1" x14ac:dyDescent="0.25">
      <c r="Q5133" s="102"/>
    </row>
    <row r="5134" spans="17:17" s="93" customFormat="1" ht="15" customHeight="1" x14ac:dyDescent="0.25">
      <c r="Q5134" s="102"/>
    </row>
    <row r="5135" spans="17:17" s="93" customFormat="1" ht="15" customHeight="1" x14ac:dyDescent="0.25">
      <c r="Q5135" s="102"/>
    </row>
    <row r="5136" spans="17:17" s="93" customFormat="1" ht="15" customHeight="1" x14ac:dyDescent="0.25">
      <c r="Q5136" s="102"/>
    </row>
    <row r="5137" spans="17:17" s="93" customFormat="1" ht="15" customHeight="1" x14ac:dyDescent="0.25">
      <c r="Q5137" s="102"/>
    </row>
    <row r="5138" spans="17:17" s="93" customFormat="1" ht="15" customHeight="1" x14ac:dyDescent="0.25">
      <c r="Q5138" s="102"/>
    </row>
    <row r="5139" spans="17:17" s="93" customFormat="1" ht="15" customHeight="1" x14ac:dyDescent="0.25">
      <c r="Q5139" s="102"/>
    </row>
    <row r="5140" spans="17:17" s="93" customFormat="1" ht="15" customHeight="1" x14ac:dyDescent="0.25">
      <c r="Q5140" s="102"/>
    </row>
    <row r="5141" spans="17:17" s="93" customFormat="1" ht="15" customHeight="1" x14ac:dyDescent="0.25">
      <c r="Q5141" s="102"/>
    </row>
    <row r="5142" spans="17:17" s="93" customFormat="1" ht="15" customHeight="1" x14ac:dyDescent="0.25">
      <c r="Q5142" s="102"/>
    </row>
    <row r="5143" spans="17:17" s="93" customFormat="1" ht="15" customHeight="1" x14ac:dyDescent="0.25">
      <c r="Q5143" s="102"/>
    </row>
    <row r="5144" spans="17:17" s="93" customFormat="1" ht="15" customHeight="1" x14ac:dyDescent="0.25">
      <c r="Q5144" s="102"/>
    </row>
    <row r="5145" spans="17:17" s="93" customFormat="1" ht="15" customHeight="1" x14ac:dyDescent="0.25">
      <c r="Q5145" s="102"/>
    </row>
    <row r="5146" spans="17:17" s="93" customFormat="1" ht="15" customHeight="1" x14ac:dyDescent="0.25">
      <c r="Q5146" s="102"/>
    </row>
    <row r="5147" spans="17:17" s="93" customFormat="1" ht="15" customHeight="1" x14ac:dyDescent="0.25">
      <c r="Q5147" s="102"/>
    </row>
    <row r="5148" spans="17:17" s="93" customFormat="1" ht="15" customHeight="1" x14ac:dyDescent="0.25">
      <c r="Q5148" s="102"/>
    </row>
    <row r="5149" spans="17:17" s="93" customFormat="1" ht="15" customHeight="1" x14ac:dyDescent="0.25">
      <c r="Q5149" s="102"/>
    </row>
    <row r="5150" spans="17:17" s="93" customFormat="1" ht="15" customHeight="1" x14ac:dyDescent="0.25">
      <c r="Q5150" s="102"/>
    </row>
    <row r="5151" spans="17:17" s="93" customFormat="1" ht="15" customHeight="1" x14ac:dyDescent="0.25">
      <c r="Q5151" s="102"/>
    </row>
    <row r="5152" spans="17:17" s="93" customFormat="1" ht="15" customHeight="1" x14ac:dyDescent="0.25">
      <c r="Q5152" s="102"/>
    </row>
    <row r="5153" spans="17:17" s="93" customFormat="1" ht="15" customHeight="1" x14ac:dyDescent="0.25">
      <c r="Q5153" s="102"/>
    </row>
    <row r="5154" spans="17:17" s="93" customFormat="1" ht="15" customHeight="1" x14ac:dyDescent="0.25">
      <c r="Q5154" s="102"/>
    </row>
    <row r="5155" spans="17:17" s="93" customFormat="1" ht="15" customHeight="1" x14ac:dyDescent="0.25">
      <c r="Q5155" s="102"/>
    </row>
    <row r="5156" spans="17:17" s="93" customFormat="1" ht="15" customHeight="1" x14ac:dyDescent="0.25">
      <c r="Q5156" s="102"/>
    </row>
    <row r="5157" spans="17:17" s="93" customFormat="1" ht="15" customHeight="1" x14ac:dyDescent="0.25">
      <c r="Q5157" s="102"/>
    </row>
    <row r="5158" spans="17:17" s="93" customFormat="1" ht="15" customHeight="1" x14ac:dyDescent="0.25">
      <c r="Q5158" s="102"/>
    </row>
    <row r="5159" spans="17:17" s="93" customFormat="1" ht="15" customHeight="1" x14ac:dyDescent="0.25">
      <c r="Q5159" s="102"/>
    </row>
    <row r="5160" spans="17:17" s="93" customFormat="1" ht="15" customHeight="1" x14ac:dyDescent="0.25">
      <c r="Q5160" s="102"/>
    </row>
    <row r="5161" spans="17:17" s="93" customFormat="1" ht="15" customHeight="1" x14ac:dyDescent="0.25">
      <c r="Q5161" s="102"/>
    </row>
    <row r="5162" spans="17:17" s="93" customFormat="1" ht="15" customHeight="1" x14ac:dyDescent="0.25">
      <c r="Q5162" s="102"/>
    </row>
    <row r="5163" spans="17:17" s="93" customFormat="1" ht="15" customHeight="1" x14ac:dyDescent="0.25">
      <c r="Q5163" s="102"/>
    </row>
    <row r="5164" spans="17:17" s="93" customFormat="1" ht="15" customHeight="1" x14ac:dyDescent="0.25">
      <c r="Q5164" s="102"/>
    </row>
    <row r="5165" spans="17:17" s="93" customFormat="1" ht="15" customHeight="1" x14ac:dyDescent="0.25">
      <c r="Q5165" s="102"/>
    </row>
    <row r="5166" spans="17:17" s="93" customFormat="1" ht="15" customHeight="1" x14ac:dyDescent="0.25">
      <c r="Q5166" s="102"/>
    </row>
    <row r="5167" spans="17:17" s="93" customFormat="1" ht="15" customHeight="1" x14ac:dyDescent="0.25">
      <c r="Q5167" s="102"/>
    </row>
    <row r="5168" spans="17:17" s="93" customFormat="1" ht="15" customHeight="1" x14ac:dyDescent="0.25">
      <c r="Q5168" s="102"/>
    </row>
    <row r="5169" spans="17:17" s="93" customFormat="1" ht="15" customHeight="1" x14ac:dyDescent="0.25">
      <c r="Q5169" s="102"/>
    </row>
    <row r="5170" spans="17:17" s="93" customFormat="1" ht="15" customHeight="1" x14ac:dyDescent="0.25">
      <c r="Q5170" s="102"/>
    </row>
    <row r="5171" spans="17:17" s="93" customFormat="1" ht="15" customHeight="1" x14ac:dyDescent="0.25">
      <c r="Q5171" s="102"/>
    </row>
    <row r="5172" spans="17:17" s="93" customFormat="1" ht="15" customHeight="1" x14ac:dyDescent="0.25">
      <c r="Q5172" s="102"/>
    </row>
    <row r="5173" spans="17:17" s="93" customFormat="1" ht="15" customHeight="1" x14ac:dyDescent="0.25">
      <c r="Q5173" s="102"/>
    </row>
    <row r="5174" spans="17:17" s="93" customFormat="1" ht="15" customHeight="1" x14ac:dyDescent="0.25">
      <c r="Q5174" s="102"/>
    </row>
    <row r="5175" spans="17:17" s="93" customFormat="1" ht="15" customHeight="1" x14ac:dyDescent="0.25">
      <c r="Q5175" s="102"/>
    </row>
    <row r="5176" spans="17:17" s="93" customFormat="1" ht="15" customHeight="1" x14ac:dyDescent="0.25">
      <c r="Q5176" s="102"/>
    </row>
    <row r="5177" spans="17:17" s="93" customFormat="1" ht="15" customHeight="1" x14ac:dyDescent="0.25">
      <c r="Q5177" s="102"/>
    </row>
    <row r="5178" spans="17:17" s="93" customFormat="1" ht="15" customHeight="1" x14ac:dyDescent="0.25">
      <c r="Q5178" s="102"/>
    </row>
    <row r="5179" spans="17:17" s="93" customFormat="1" ht="15" customHeight="1" x14ac:dyDescent="0.25">
      <c r="Q5179" s="102"/>
    </row>
    <row r="5180" spans="17:17" s="93" customFormat="1" ht="15" customHeight="1" x14ac:dyDescent="0.25">
      <c r="Q5180" s="102"/>
    </row>
    <row r="5181" spans="17:17" s="93" customFormat="1" ht="15" customHeight="1" x14ac:dyDescent="0.25">
      <c r="Q5181" s="102"/>
    </row>
    <row r="5182" spans="17:17" s="93" customFormat="1" ht="15" customHeight="1" x14ac:dyDescent="0.25">
      <c r="Q5182" s="102"/>
    </row>
    <row r="5183" spans="17:17" s="93" customFormat="1" ht="15" customHeight="1" x14ac:dyDescent="0.25">
      <c r="Q5183" s="102"/>
    </row>
    <row r="5184" spans="17:17" s="93" customFormat="1" ht="15" customHeight="1" x14ac:dyDescent="0.25">
      <c r="Q5184" s="102"/>
    </row>
    <row r="5185" spans="17:17" s="93" customFormat="1" ht="15" customHeight="1" x14ac:dyDescent="0.25">
      <c r="Q5185" s="102"/>
    </row>
    <row r="5186" spans="17:17" s="93" customFormat="1" ht="15" customHeight="1" x14ac:dyDescent="0.25">
      <c r="Q5186" s="102"/>
    </row>
    <row r="5187" spans="17:17" s="93" customFormat="1" ht="15" customHeight="1" x14ac:dyDescent="0.25">
      <c r="Q5187" s="102"/>
    </row>
    <row r="5188" spans="17:17" s="93" customFormat="1" ht="15" customHeight="1" x14ac:dyDescent="0.25">
      <c r="Q5188" s="102"/>
    </row>
    <row r="5189" spans="17:17" s="93" customFormat="1" ht="15" customHeight="1" x14ac:dyDescent="0.25">
      <c r="Q5189" s="102"/>
    </row>
    <row r="5190" spans="17:17" s="93" customFormat="1" ht="15" customHeight="1" x14ac:dyDescent="0.25">
      <c r="Q5190" s="102"/>
    </row>
    <row r="5191" spans="17:17" s="93" customFormat="1" ht="15" customHeight="1" x14ac:dyDescent="0.25">
      <c r="Q5191" s="102"/>
    </row>
    <row r="5192" spans="17:17" s="93" customFormat="1" ht="15" customHeight="1" x14ac:dyDescent="0.25">
      <c r="Q5192" s="102"/>
    </row>
    <row r="5193" spans="17:17" s="93" customFormat="1" ht="15" customHeight="1" x14ac:dyDescent="0.25">
      <c r="Q5193" s="102"/>
    </row>
    <row r="5194" spans="17:17" s="93" customFormat="1" ht="15" customHeight="1" x14ac:dyDescent="0.25">
      <c r="Q5194" s="102"/>
    </row>
    <row r="5195" spans="17:17" s="93" customFormat="1" ht="15" customHeight="1" x14ac:dyDescent="0.25">
      <c r="Q5195" s="102"/>
    </row>
    <row r="5196" spans="17:17" s="93" customFormat="1" ht="15" customHeight="1" x14ac:dyDescent="0.25">
      <c r="Q5196" s="102"/>
    </row>
    <row r="5197" spans="17:17" s="93" customFormat="1" ht="15" customHeight="1" x14ac:dyDescent="0.25">
      <c r="Q5197" s="102"/>
    </row>
    <row r="5198" spans="17:17" s="93" customFormat="1" ht="15" customHeight="1" x14ac:dyDescent="0.25">
      <c r="Q5198" s="102"/>
    </row>
    <row r="5199" spans="17:17" s="93" customFormat="1" ht="15" customHeight="1" x14ac:dyDescent="0.25">
      <c r="Q5199" s="102"/>
    </row>
    <row r="5200" spans="17:17" s="93" customFormat="1" ht="15" customHeight="1" x14ac:dyDescent="0.25">
      <c r="Q5200" s="102"/>
    </row>
    <row r="5201" spans="17:17" s="93" customFormat="1" ht="15" customHeight="1" x14ac:dyDescent="0.25">
      <c r="Q5201" s="102"/>
    </row>
    <row r="5202" spans="17:17" s="93" customFormat="1" ht="15" customHeight="1" x14ac:dyDescent="0.25">
      <c r="Q5202" s="102"/>
    </row>
    <row r="5203" spans="17:17" s="93" customFormat="1" ht="15" customHeight="1" x14ac:dyDescent="0.25">
      <c r="Q5203" s="102"/>
    </row>
    <row r="5204" spans="17:17" s="93" customFormat="1" ht="15" customHeight="1" x14ac:dyDescent="0.25">
      <c r="Q5204" s="102"/>
    </row>
    <row r="5205" spans="17:17" s="93" customFormat="1" ht="15" customHeight="1" x14ac:dyDescent="0.25">
      <c r="Q5205" s="102"/>
    </row>
    <row r="5206" spans="17:17" s="93" customFormat="1" ht="15" customHeight="1" x14ac:dyDescent="0.25">
      <c r="Q5206" s="102"/>
    </row>
    <row r="5207" spans="17:17" s="93" customFormat="1" ht="15" customHeight="1" x14ac:dyDescent="0.25">
      <c r="Q5207" s="102"/>
    </row>
    <row r="5208" spans="17:17" s="93" customFormat="1" ht="15" customHeight="1" x14ac:dyDescent="0.25">
      <c r="Q5208" s="102"/>
    </row>
    <row r="5209" spans="17:17" s="93" customFormat="1" ht="15" customHeight="1" x14ac:dyDescent="0.25">
      <c r="Q5209" s="102"/>
    </row>
    <row r="5210" spans="17:17" s="93" customFormat="1" ht="15" customHeight="1" x14ac:dyDescent="0.25">
      <c r="Q5210" s="102"/>
    </row>
    <row r="5211" spans="17:17" s="93" customFormat="1" ht="15" customHeight="1" x14ac:dyDescent="0.25">
      <c r="Q5211" s="102"/>
    </row>
    <row r="5212" spans="17:17" s="93" customFormat="1" ht="15" customHeight="1" x14ac:dyDescent="0.25">
      <c r="Q5212" s="102"/>
    </row>
    <row r="5213" spans="17:17" s="93" customFormat="1" ht="15" customHeight="1" x14ac:dyDescent="0.25">
      <c r="Q5213" s="102"/>
    </row>
    <row r="5214" spans="17:17" s="93" customFormat="1" ht="15" customHeight="1" x14ac:dyDescent="0.25">
      <c r="Q5214" s="102"/>
    </row>
    <row r="5215" spans="17:17" s="93" customFormat="1" ht="15" customHeight="1" x14ac:dyDescent="0.25">
      <c r="Q5215" s="102"/>
    </row>
    <row r="5216" spans="17:17" s="93" customFormat="1" ht="15" customHeight="1" x14ac:dyDescent="0.25">
      <c r="Q5216" s="102"/>
    </row>
    <row r="5217" spans="17:17" s="93" customFormat="1" ht="15" customHeight="1" x14ac:dyDescent="0.25">
      <c r="Q5217" s="102"/>
    </row>
    <row r="5218" spans="17:17" s="93" customFormat="1" ht="15" customHeight="1" x14ac:dyDescent="0.25">
      <c r="Q5218" s="102"/>
    </row>
    <row r="5219" spans="17:17" s="93" customFormat="1" ht="15" customHeight="1" x14ac:dyDescent="0.25">
      <c r="Q5219" s="102"/>
    </row>
    <row r="5220" spans="17:17" s="93" customFormat="1" ht="15" customHeight="1" x14ac:dyDescent="0.25">
      <c r="Q5220" s="102"/>
    </row>
    <row r="5221" spans="17:17" s="93" customFormat="1" ht="15" customHeight="1" x14ac:dyDescent="0.25">
      <c r="Q5221" s="102"/>
    </row>
    <row r="5222" spans="17:17" s="93" customFormat="1" ht="15" customHeight="1" x14ac:dyDescent="0.25">
      <c r="Q5222" s="102"/>
    </row>
    <row r="5223" spans="17:17" s="93" customFormat="1" ht="15" customHeight="1" x14ac:dyDescent="0.25">
      <c r="Q5223" s="102"/>
    </row>
    <row r="5224" spans="17:17" s="93" customFormat="1" ht="15" customHeight="1" x14ac:dyDescent="0.25">
      <c r="Q5224" s="102"/>
    </row>
    <row r="5225" spans="17:17" s="93" customFormat="1" ht="15" customHeight="1" x14ac:dyDescent="0.25">
      <c r="Q5225" s="102"/>
    </row>
    <row r="5226" spans="17:17" s="93" customFormat="1" ht="15" customHeight="1" x14ac:dyDescent="0.25">
      <c r="Q5226" s="102"/>
    </row>
    <row r="5227" spans="17:17" s="93" customFormat="1" ht="15" customHeight="1" x14ac:dyDescent="0.25">
      <c r="Q5227" s="102"/>
    </row>
    <row r="5228" spans="17:17" s="93" customFormat="1" ht="15" customHeight="1" x14ac:dyDescent="0.25">
      <c r="Q5228" s="102"/>
    </row>
    <row r="5229" spans="17:17" s="93" customFormat="1" ht="15" customHeight="1" x14ac:dyDescent="0.25">
      <c r="Q5229" s="102"/>
    </row>
    <row r="5230" spans="17:17" s="93" customFormat="1" ht="15" customHeight="1" x14ac:dyDescent="0.25">
      <c r="Q5230" s="102"/>
    </row>
    <row r="5231" spans="17:17" s="93" customFormat="1" ht="15" customHeight="1" x14ac:dyDescent="0.25">
      <c r="Q5231" s="102"/>
    </row>
    <row r="5232" spans="17:17" s="93" customFormat="1" ht="15" customHeight="1" x14ac:dyDescent="0.25">
      <c r="Q5232" s="102"/>
    </row>
    <row r="5233" spans="17:17" s="93" customFormat="1" ht="15" customHeight="1" x14ac:dyDescent="0.25">
      <c r="Q5233" s="102"/>
    </row>
    <row r="5234" spans="17:17" s="93" customFormat="1" ht="15" customHeight="1" x14ac:dyDescent="0.25">
      <c r="Q5234" s="102"/>
    </row>
    <row r="5235" spans="17:17" s="93" customFormat="1" ht="15" customHeight="1" x14ac:dyDescent="0.25">
      <c r="Q5235" s="102"/>
    </row>
    <row r="5236" spans="17:17" s="93" customFormat="1" ht="15" customHeight="1" x14ac:dyDescent="0.25">
      <c r="Q5236" s="102"/>
    </row>
    <row r="5237" spans="17:17" s="93" customFormat="1" ht="15" customHeight="1" x14ac:dyDescent="0.25">
      <c r="Q5237" s="102"/>
    </row>
    <row r="5238" spans="17:17" s="93" customFormat="1" ht="15" customHeight="1" x14ac:dyDescent="0.25">
      <c r="Q5238" s="102"/>
    </row>
    <row r="5239" spans="17:17" s="93" customFormat="1" ht="15" customHeight="1" x14ac:dyDescent="0.25">
      <c r="Q5239" s="102"/>
    </row>
    <row r="5240" spans="17:17" s="93" customFormat="1" ht="15" customHeight="1" x14ac:dyDescent="0.25">
      <c r="Q5240" s="102"/>
    </row>
    <row r="5241" spans="17:17" s="93" customFormat="1" ht="15" customHeight="1" x14ac:dyDescent="0.25">
      <c r="Q5241" s="102"/>
    </row>
    <row r="5242" spans="17:17" s="93" customFormat="1" ht="15" customHeight="1" x14ac:dyDescent="0.25">
      <c r="Q5242" s="102"/>
    </row>
    <row r="5243" spans="17:17" s="93" customFormat="1" ht="15" customHeight="1" x14ac:dyDescent="0.25">
      <c r="Q5243" s="102"/>
    </row>
    <row r="5244" spans="17:17" s="93" customFormat="1" ht="15" customHeight="1" x14ac:dyDescent="0.25">
      <c r="Q5244" s="102"/>
    </row>
    <row r="5245" spans="17:17" s="93" customFormat="1" ht="15" customHeight="1" x14ac:dyDescent="0.25">
      <c r="Q5245" s="102"/>
    </row>
    <row r="5246" spans="17:17" s="93" customFormat="1" ht="15" customHeight="1" x14ac:dyDescent="0.25">
      <c r="Q5246" s="102"/>
    </row>
    <row r="5247" spans="17:17" s="93" customFormat="1" ht="15" customHeight="1" x14ac:dyDescent="0.25">
      <c r="Q5247" s="102"/>
    </row>
    <row r="5248" spans="17:17" s="93" customFormat="1" ht="15" customHeight="1" x14ac:dyDescent="0.25">
      <c r="Q5248" s="102"/>
    </row>
    <row r="5249" spans="17:17" s="93" customFormat="1" ht="15" customHeight="1" x14ac:dyDescent="0.25">
      <c r="Q5249" s="102"/>
    </row>
    <row r="5250" spans="17:17" s="93" customFormat="1" ht="15" customHeight="1" x14ac:dyDescent="0.25">
      <c r="Q5250" s="102"/>
    </row>
    <row r="5251" spans="17:17" s="93" customFormat="1" ht="15" customHeight="1" x14ac:dyDescent="0.25">
      <c r="Q5251" s="102"/>
    </row>
    <row r="5252" spans="17:17" s="93" customFormat="1" ht="15" customHeight="1" x14ac:dyDescent="0.25">
      <c r="Q5252" s="102"/>
    </row>
    <row r="5253" spans="17:17" s="93" customFormat="1" ht="15" customHeight="1" x14ac:dyDescent="0.25">
      <c r="Q5253" s="102"/>
    </row>
    <row r="5254" spans="17:17" s="93" customFormat="1" ht="15" customHeight="1" x14ac:dyDescent="0.25">
      <c r="Q5254" s="102"/>
    </row>
    <row r="5255" spans="17:17" s="93" customFormat="1" ht="15" customHeight="1" x14ac:dyDescent="0.25">
      <c r="Q5255" s="102"/>
    </row>
    <row r="5256" spans="17:17" s="93" customFormat="1" ht="15" customHeight="1" x14ac:dyDescent="0.25">
      <c r="Q5256" s="102"/>
    </row>
    <row r="5257" spans="17:17" s="93" customFormat="1" ht="15" customHeight="1" x14ac:dyDescent="0.25">
      <c r="Q5257" s="102"/>
    </row>
    <row r="5258" spans="17:17" s="93" customFormat="1" ht="15" customHeight="1" x14ac:dyDescent="0.25">
      <c r="Q5258" s="102"/>
    </row>
    <row r="5259" spans="17:17" s="93" customFormat="1" ht="15" customHeight="1" x14ac:dyDescent="0.25">
      <c r="Q5259" s="102"/>
    </row>
    <row r="5260" spans="17:17" s="93" customFormat="1" ht="15" customHeight="1" x14ac:dyDescent="0.25">
      <c r="Q5260" s="102"/>
    </row>
    <row r="5261" spans="17:17" s="93" customFormat="1" ht="15" customHeight="1" x14ac:dyDescent="0.25">
      <c r="Q5261" s="102"/>
    </row>
    <row r="5262" spans="17:17" s="93" customFormat="1" ht="15" customHeight="1" x14ac:dyDescent="0.25">
      <c r="Q5262" s="102"/>
    </row>
    <row r="5263" spans="17:17" s="93" customFormat="1" ht="15" customHeight="1" x14ac:dyDescent="0.25">
      <c r="Q5263" s="102"/>
    </row>
    <row r="5264" spans="17:17" s="93" customFormat="1" ht="15" customHeight="1" x14ac:dyDescent="0.25">
      <c r="Q5264" s="102"/>
    </row>
    <row r="5265" spans="17:17" s="93" customFormat="1" ht="15" customHeight="1" x14ac:dyDescent="0.25">
      <c r="Q5265" s="102"/>
    </row>
    <row r="5266" spans="17:17" s="93" customFormat="1" ht="15" customHeight="1" x14ac:dyDescent="0.25">
      <c r="Q5266" s="102"/>
    </row>
    <row r="5267" spans="17:17" s="93" customFormat="1" ht="15" customHeight="1" x14ac:dyDescent="0.25">
      <c r="Q5267" s="102"/>
    </row>
    <row r="5268" spans="17:17" s="93" customFormat="1" ht="15" customHeight="1" x14ac:dyDescent="0.25">
      <c r="Q5268" s="102"/>
    </row>
    <row r="5269" spans="17:17" s="93" customFormat="1" ht="15" customHeight="1" x14ac:dyDescent="0.25">
      <c r="Q5269" s="102"/>
    </row>
    <row r="5270" spans="17:17" s="93" customFormat="1" ht="15" customHeight="1" x14ac:dyDescent="0.25">
      <c r="Q5270" s="102"/>
    </row>
    <row r="5271" spans="17:17" s="93" customFormat="1" ht="15" customHeight="1" x14ac:dyDescent="0.25">
      <c r="Q5271" s="102"/>
    </row>
    <row r="5272" spans="17:17" s="93" customFormat="1" ht="15" customHeight="1" x14ac:dyDescent="0.25">
      <c r="Q5272" s="102"/>
    </row>
    <row r="5273" spans="17:17" s="93" customFormat="1" ht="15" customHeight="1" x14ac:dyDescent="0.25">
      <c r="Q5273" s="102"/>
    </row>
    <row r="5274" spans="17:17" s="93" customFormat="1" ht="15" customHeight="1" x14ac:dyDescent="0.25">
      <c r="Q5274" s="102"/>
    </row>
    <row r="5275" spans="17:17" s="93" customFormat="1" ht="15" customHeight="1" x14ac:dyDescent="0.25">
      <c r="Q5275" s="102"/>
    </row>
    <row r="5276" spans="17:17" s="93" customFormat="1" ht="15" customHeight="1" x14ac:dyDescent="0.25">
      <c r="Q5276" s="102"/>
    </row>
    <row r="5277" spans="17:17" s="93" customFormat="1" ht="15" customHeight="1" x14ac:dyDescent="0.25">
      <c r="Q5277" s="102"/>
    </row>
    <row r="5278" spans="17:17" s="93" customFormat="1" ht="15" customHeight="1" x14ac:dyDescent="0.25">
      <c r="Q5278" s="102"/>
    </row>
    <row r="5279" spans="17:17" s="93" customFormat="1" ht="15" customHeight="1" x14ac:dyDescent="0.25">
      <c r="Q5279" s="102"/>
    </row>
    <row r="5280" spans="17:17" s="93" customFormat="1" ht="15" customHeight="1" x14ac:dyDescent="0.25">
      <c r="Q5280" s="102"/>
    </row>
    <row r="5281" spans="17:17" s="93" customFormat="1" ht="15" customHeight="1" x14ac:dyDescent="0.25">
      <c r="Q5281" s="102"/>
    </row>
    <row r="5282" spans="17:17" s="93" customFormat="1" ht="15" customHeight="1" x14ac:dyDescent="0.25">
      <c r="Q5282" s="102"/>
    </row>
    <row r="5283" spans="17:17" s="93" customFormat="1" ht="15" customHeight="1" x14ac:dyDescent="0.25">
      <c r="Q5283" s="102"/>
    </row>
    <row r="5284" spans="17:17" s="93" customFormat="1" ht="15" customHeight="1" x14ac:dyDescent="0.25">
      <c r="Q5284" s="102"/>
    </row>
    <row r="5285" spans="17:17" s="93" customFormat="1" ht="15" customHeight="1" x14ac:dyDescent="0.25">
      <c r="Q5285" s="102"/>
    </row>
    <row r="5286" spans="17:17" s="93" customFormat="1" ht="15" customHeight="1" x14ac:dyDescent="0.25">
      <c r="Q5286" s="102"/>
    </row>
    <row r="5287" spans="17:17" s="93" customFormat="1" ht="15" customHeight="1" x14ac:dyDescent="0.25">
      <c r="Q5287" s="102"/>
    </row>
    <row r="5288" spans="17:17" s="93" customFormat="1" ht="15" customHeight="1" x14ac:dyDescent="0.25">
      <c r="Q5288" s="102"/>
    </row>
    <row r="5289" spans="17:17" s="93" customFormat="1" ht="15" customHeight="1" x14ac:dyDescent="0.25">
      <c r="Q5289" s="102"/>
    </row>
    <row r="5290" spans="17:17" s="93" customFormat="1" ht="15" customHeight="1" x14ac:dyDescent="0.25">
      <c r="Q5290" s="102"/>
    </row>
    <row r="5291" spans="17:17" s="93" customFormat="1" ht="15" customHeight="1" x14ac:dyDescent="0.25">
      <c r="Q5291" s="102"/>
    </row>
    <row r="5292" spans="17:17" s="93" customFormat="1" ht="15" customHeight="1" x14ac:dyDescent="0.25">
      <c r="Q5292" s="102"/>
    </row>
    <row r="5293" spans="17:17" s="93" customFormat="1" ht="15" customHeight="1" x14ac:dyDescent="0.25">
      <c r="Q5293" s="102"/>
    </row>
    <row r="5294" spans="17:17" s="93" customFormat="1" ht="15" customHeight="1" x14ac:dyDescent="0.25">
      <c r="Q5294" s="102"/>
    </row>
    <row r="5295" spans="17:17" s="93" customFormat="1" ht="15" customHeight="1" x14ac:dyDescent="0.25">
      <c r="Q5295" s="102"/>
    </row>
    <row r="5296" spans="17:17" s="93" customFormat="1" ht="15" customHeight="1" x14ac:dyDescent="0.25">
      <c r="Q5296" s="102"/>
    </row>
    <row r="5297" spans="17:17" s="93" customFormat="1" ht="15" customHeight="1" x14ac:dyDescent="0.25">
      <c r="Q5297" s="102"/>
    </row>
    <row r="5298" spans="17:17" s="93" customFormat="1" ht="15" customHeight="1" x14ac:dyDescent="0.25">
      <c r="Q5298" s="102"/>
    </row>
    <row r="5299" spans="17:17" s="93" customFormat="1" ht="15" customHeight="1" x14ac:dyDescent="0.25">
      <c r="Q5299" s="102"/>
    </row>
    <row r="5300" spans="17:17" s="93" customFormat="1" ht="15" customHeight="1" x14ac:dyDescent="0.25">
      <c r="Q5300" s="102"/>
    </row>
    <row r="5301" spans="17:17" s="93" customFormat="1" ht="15" customHeight="1" x14ac:dyDescent="0.25">
      <c r="Q5301" s="102"/>
    </row>
    <row r="5302" spans="17:17" s="93" customFormat="1" ht="15" customHeight="1" x14ac:dyDescent="0.25">
      <c r="Q5302" s="102"/>
    </row>
    <row r="5303" spans="17:17" s="93" customFormat="1" ht="15" customHeight="1" x14ac:dyDescent="0.25">
      <c r="Q5303" s="102"/>
    </row>
    <row r="5304" spans="17:17" s="93" customFormat="1" ht="15" customHeight="1" x14ac:dyDescent="0.25">
      <c r="Q5304" s="102"/>
    </row>
    <row r="5305" spans="17:17" s="93" customFormat="1" ht="15" customHeight="1" x14ac:dyDescent="0.25">
      <c r="Q5305" s="102"/>
    </row>
    <row r="5306" spans="17:17" s="93" customFormat="1" ht="15" customHeight="1" x14ac:dyDescent="0.25">
      <c r="Q5306" s="102"/>
    </row>
    <row r="5307" spans="17:17" s="93" customFormat="1" ht="15" customHeight="1" x14ac:dyDescent="0.25">
      <c r="Q5307" s="102"/>
    </row>
    <row r="5308" spans="17:17" s="93" customFormat="1" ht="15" customHeight="1" x14ac:dyDescent="0.25">
      <c r="Q5308" s="102"/>
    </row>
    <row r="5309" spans="17:17" s="93" customFormat="1" ht="15" customHeight="1" x14ac:dyDescent="0.25">
      <c r="Q5309" s="102"/>
    </row>
    <row r="5310" spans="17:17" s="93" customFormat="1" ht="15" customHeight="1" x14ac:dyDescent="0.25">
      <c r="Q5310" s="102"/>
    </row>
    <row r="5311" spans="17:17" s="93" customFormat="1" ht="15" customHeight="1" x14ac:dyDescent="0.25">
      <c r="Q5311" s="102"/>
    </row>
    <row r="5312" spans="17:17" s="93" customFormat="1" ht="15" customHeight="1" x14ac:dyDescent="0.25">
      <c r="Q5312" s="102"/>
    </row>
    <row r="5313" spans="17:17" s="93" customFormat="1" ht="15" customHeight="1" x14ac:dyDescent="0.25">
      <c r="Q5313" s="102"/>
    </row>
    <row r="5314" spans="17:17" s="93" customFormat="1" ht="15" customHeight="1" x14ac:dyDescent="0.25">
      <c r="Q5314" s="102"/>
    </row>
    <row r="5315" spans="17:17" s="93" customFormat="1" ht="15" customHeight="1" x14ac:dyDescent="0.25">
      <c r="Q5315" s="102"/>
    </row>
    <row r="5316" spans="17:17" s="93" customFormat="1" ht="15" customHeight="1" x14ac:dyDescent="0.25">
      <c r="Q5316" s="102"/>
    </row>
    <row r="5317" spans="17:17" s="93" customFormat="1" ht="15" customHeight="1" x14ac:dyDescent="0.25">
      <c r="Q5317" s="102"/>
    </row>
    <row r="5318" spans="17:17" s="93" customFormat="1" ht="15" customHeight="1" x14ac:dyDescent="0.25">
      <c r="Q5318" s="102"/>
    </row>
    <row r="5319" spans="17:17" s="93" customFormat="1" ht="15" customHeight="1" x14ac:dyDescent="0.25">
      <c r="Q5319" s="102"/>
    </row>
    <row r="5320" spans="17:17" s="93" customFormat="1" ht="15" customHeight="1" x14ac:dyDescent="0.25">
      <c r="Q5320" s="102"/>
    </row>
    <row r="5321" spans="17:17" s="93" customFormat="1" ht="15" customHeight="1" x14ac:dyDescent="0.25">
      <c r="Q5321" s="102"/>
    </row>
    <row r="5322" spans="17:17" s="93" customFormat="1" ht="15" customHeight="1" x14ac:dyDescent="0.25">
      <c r="Q5322" s="102"/>
    </row>
    <row r="5323" spans="17:17" s="93" customFormat="1" ht="15" customHeight="1" x14ac:dyDescent="0.25">
      <c r="Q5323" s="102"/>
    </row>
    <row r="5324" spans="17:17" s="93" customFormat="1" ht="15" customHeight="1" x14ac:dyDescent="0.25">
      <c r="Q5324" s="102"/>
    </row>
    <row r="5325" spans="17:17" s="93" customFormat="1" ht="15" customHeight="1" x14ac:dyDescent="0.25">
      <c r="Q5325" s="102"/>
    </row>
    <row r="5326" spans="17:17" s="93" customFormat="1" ht="15" customHeight="1" x14ac:dyDescent="0.25">
      <c r="Q5326" s="102"/>
    </row>
    <row r="5327" spans="17:17" s="93" customFormat="1" ht="15" customHeight="1" x14ac:dyDescent="0.25">
      <c r="Q5327" s="102"/>
    </row>
    <row r="5328" spans="17:17" s="93" customFormat="1" ht="15" customHeight="1" x14ac:dyDescent="0.25">
      <c r="Q5328" s="102"/>
    </row>
    <row r="5329" spans="17:17" s="93" customFormat="1" ht="15" customHeight="1" x14ac:dyDescent="0.25">
      <c r="Q5329" s="102"/>
    </row>
    <row r="5330" spans="17:17" s="93" customFormat="1" ht="15" customHeight="1" x14ac:dyDescent="0.25">
      <c r="Q5330" s="102"/>
    </row>
    <row r="5331" spans="17:17" s="93" customFormat="1" ht="15" customHeight="1" x14ac:dyDescent="0.25">
      <c r="Q5331" s="102"/>
    </row>
    <row r="5332" spans="17:17" s="93" customFormat="1" ht="15" customHeight="1" x14ac:dyDescent="0.25">
      <c r="Q5332" s="102"/>
    </row>
    <row r="5333" spans="17:17" s="93" customFormat="1" ht="15" customHeight="1" x14ac:dyDescent="0.25">
      <c r="Q5333" s="102"/>
    </row>
    <row r="5334" spans="17:17" s="93" customFormat="1" ht="15" customHeight="1" x14ac:dyDescent="0.25">
      <c r="Q5334" s="102"/>
    </row>
    <row r="5335" spans="17:17" s="93" customFormat="1" ht="15" customHeight="1" x14ac:dyDescent="0.25">
      <c r="Q5335" s="102"/>
    </row>
    <row r="5336" spans="17:17" s="93" customFormat="1" ht="15" customHeight="1" x14ac:dyDescent="0.25">
      <c r="Q5336" s="102"/>
    </row>
    <row r="5337" spans="17:17" s="93" customFormat="1" ht="15" customHeight="1" x14ac:dyDescent="0.25">
      <c r="Q5337" s="102"/>
    </row>
    <row r="5338" spans="17:17" s="93" customFormat="1" ht="15" customHeight="1" x14ac:dyDescent="0.25">
      <c r="Q5338" s="102"/>
    </row>
    <row r="5339" spans="17:17" s="93" customFormat="1" ht="15" customHeight="1" x14ac:dyDescent="0.25">
      <c r="Q5339" s="102"/>
    </row>
    <row r="5340" spans="17:17" s="93" customFormat="1" ht="15" customHeight="1" x14ac:dyDescent="0.25">
      <c r="Q5340" s="102"/>
    </row>
    <row r="5341" spans="17:17" s="93" customFormat="1" ht="15" customHeight="1" x14ac:dyDescent="0.25">
      <c r="Q5341" s="102"/>
    </row>
    <row r="5342" spans="17:17" s="93" customFormat="1" ht="15" customHeight="1" x14ac:dyDescent="0.25">
      <c r="Q5342" s="102"/>
    </row>
    <row r="5343" spans="17:17" s="93" customFormat="1" ht="15" customHeight="1" x14ac:dyDescent="0.25">
      <c r="Q5343" s="102"/>
    </row>
    <row r="5344" spans="17:17" s="93" customFormat="1" ht="15" customHeight="1" x14ac:dyDescent="0.25">
      <c r="Q5344" s="102"/>
    </row>
    <row r="5345" spans="17:17" s="93" customFormat="1" ht="15" customHeight="1" x14ac:dyDescent="0.25">
      <c r="Q5345" s="102"/>
    </row>
    <row r="5346" spans="17:17" s="93" customFormat="1" ht="15" customHeight="1" x14ac:dyDescent="0.25">
      <c r="Q5346" s="102"/>
    </row>
    <row r="5347" spans="17:17" s="93" customFormat="1" ht="15" customHeight="1" x14ac:dyDescent="0.25">
      <c r="Q5347" s="102"/>
    </row>
    <row r="5348" spans="17:17" s="93" customFormat="1" ht="15" customHeight="1" x14ac:dyDescent="0.25">
      <c r="Q5348" s="102"/>
    </row>
    <row r="5349" spans="17:17" s="93" customFormat="1" ht="15" customHeight="1" x14ac:dyDescent="0.25">
      <c r="Q5349" s="102"/>
    </row>
    <row r="5350" spans="17:17" s="93" customFormat="1" ht="15" customHeight="1" x14ac:dyDescent="0.25">
      <c r="Q5350" s="102"/>
    </row>
    <row r="5351" spans="17:17" s="93" customFormat="1" ht="15" customHeight="1" x14ac:dyDescent="0.25">
      <c r="Q5351" s="102"/>
    </row>
    <row r="5352" spans="17:17" s="93" customFormat="1" ht="15" customHeight="1" x14ac:dyDescent="0.25">
      <c r="Q5352" s="102"/>
    </row>
    <row r="5353" spans="17:17" s="93" customFormat="1" ht="15" customHeight="1" x14ac:dyDescent="0.25">
      <c r="Q5353" s="102"/>
    </row>
    <row r="5354" spans="17:17" s="93" customFormat="1" ht="15" customHeight="1" x14ac:dyDescent="0.25">
      <c r="Q5354" s="102"/>
    </row>
    <row r="5355" spans="17:17" s="93" customFormat="1" ht="15" customHeight="1" x14ac:dyDescent="0.25">
      <c r="Q5355" s="102"/>
    </row>
    <row r="5356" spans="17:17" s="93" customFormat="1" ht="15" customHeight="1" x14ac:dyDescent="0.25">
      <c r="Q5356" s="102"/>
    </row>
    <row r="5357" spans="17:17" s="93" customFormat="1" ht="15" customHeight="1" x14ac:dyDescent="0.25">
      <c r="Q5357" s="102"/>
    </row>
    <row r="5358" spans="17:17" s="93" customFormat="1" ht="15" customHeight="1" x14ac:dyDescent="0.25">
      <c r="Q5358" s="102"/>
    </row>
    <row r="5359" spans="17:17" s="93" customFormat="1" ht="15" customHeight="1" x14ac:dyDescent="0.25">
      <c r="Q5359" s="102"/>
    </row>
    <row r="5360" spans="17:17" s="93" customFormat="1" ht="15" customHeight="1" x14ac:dyDescent="0.25">
      <c r="Q5360" s="102"/>
    </row>
    <row r="5361" spans="17:17" s="93" customFormat="1" ht="15" customHeight="1" x14ac:dyDescent="0.25">
      <c r="Q5361" s="102"/>
    </row>
    <row r="5362" spans="17:17" s="93" customFormat="1" ht="15" customHeight="1" x14ac:dyDescent="0.25">
      <c r="Q5362" s="102"/>
    </row>
    <row r="5363" spans="17:17" s="93" customFormat="1" ht="15" customHeight="1" x14ac:dyDescent="0.25">
      <c r="Q5363" s="102"/>
    </row>
    <row r="5364" spans="17:17" s="93" customFormat="1" ht="15" customHeight="1" x14ac:dyDescent="0.25">
      <c r="Q5364" s="102"/>
    </row>
    <row r="5365" spans="17:17" s="93" customFormat="1" ht="15" customHeight="1" x14ac:dyDescent="0.25">
      <c r="Q5365" s="102"/>
    </row>
    <row r="5366" spans="17:17" s="93" customFormat="1" ht="15" customHeight="1" x14ac:dyDescent="0.25">
      <c r="Q5366" s="102"/>
    </row>
    <row r="5367" spans="17:17" s="93" customFormat="1" ht="15" customHeight="1" x14ac:dyDescent="0.25">
      <c r="Q5367" s="102"/>
    </row>
    <row r="5368" spans="17:17" s="93" customFormat="1" ht="15" customHeight="1" x14ac:dyDescent="0.25">
      <c r="Q5368" s="102"/>
    </row>
    <row r="5369" spans="17:17" s="93" customFormat="1" ht="15" customHeight="1" x14ac:dyDescent="0.25">
      <c r="Q5369" s="102"/>
    </row>
    <row r="5370" spans="17:17" s="93" customFormat="1" ht="15" customHeight="1" x14ac:dyDescent="0.25">
      <c r="Q5370" s="102"/>
    </row>
    <row r="5371" spans="17:17" s="93" customFormat="1" ht="15" customHeight="1" x14ac:dyDescent="0.25">
      <c r="Q5371" s="102"/>
    </row>
    <row r="5372" spans="17:17" s="93" customFormat="1" ht="15" customHeight="1" x14ac:dyDescent="0.25">
      <c r="Q5372" s="102"/>
    </row>
    <row r="5373" spans="17:17" s="93" customFormat="1" ht="15" customHeight="1" x14ac:dyDescent="0.25">
      <c r="Q5373" s="102"/>
    </row>
    <row r="5374" spans="17:17" s="93" customFormat="1" ht="15" customHeight="1" x14ac:dyDescent="0.25">
      <c r="Q5374" s="102"/>
    </row>
    <row r="5375" spans="17:17" s="93" customFormat="1" ht="15" customHeight="1" x14ac:dyDescent="0.25">
      <c r="Q5375" s="102"/>
    </row>
    <row r="5376" spans="17:17" s="93" customFormat="1" ht="15" customHeight="1" x14ac:dyDescent="0.25">
      <c r="Q5376" s="102"/>
    </row>
    <row r="5377" spans="17:17" s="93" customFormat="1" ht="15" customHeight="1" x14ac:dyDescent="0.25">
      <c r="Q5377" s="102"/>
    </row>
    <row r="5378" spans="17:17" s="93" customFormat="1" ht="15" customHeight="1" x14ac:dyDescent="0.25">
      <c r="Q5378" s="102"/>
    </row>
    <row r="5379" spans="17:17" s="93" customFormat="1" ht="15" customHeight="1" x14ac:dyDescent="0.25">
      <c r="Q5379" s="102"/>
    </row>
    <row r="5380" spans="17:17" s="93" customFormat="1" ht="15" customHeight="1" x14ac:dyDescent="0.25">
      <c r="Q5380" s="102"/>
    </row>
    <row r="5381" spans="17:17" s="93" customFormat="1" ht="15" customHeight="1" x14ac:dyDescent="0.25">
      <c r="Q5381" s="102"/>
    </row>
    <row r="5382" spans="17:17" s="93" customFormat="1" ht="15" customHeight="1" x14ac:dyDescent="0.25">
      <c r="Q5382" s="102"/>
    </row>
    <row r="5383" spans="17:17" s="93" customFormat="1" ht="15" customHeight="1" x14ac:dyDescent="0.25">
      <c r="Q5383" s="102"/>
    </row>
    <row r="5384" spans="17:17" s="93" customFormat="1" ht="15" customHeight="1" x14ac:dyDescent="0.25">
      <c r="Q5384" s="102"/>
    </row>
    <row r="5385" spans="17:17" s="93" customFormat="1" ht="15" customHeight="1" x14ac:dyDescent="0.25">
      <c r="Q5385" s="102"/>
    </row>
    <row r="5386" spans="17:17" s="93" customFormat="1" ht="15" customHeight="1" x14ac:dyDescent="0.25">
      <c r="Q5386" s="102"/>
    </row>
    <row r="5387" spans="17:17" s="93" customFormat="1" ht="15" customHeight="1" x14ac:dyDescent="0.25">
      <c r="Q5387" s="102"/>
    </row>
    <row r="5388" spans="17:17" s="93" customFormat="1" ht="15" customHeight="1" x14ac:dyDescent="0.25">
      <c r="Q5388" s="102"/>
    </row>
    <row r="5389" spans="17:17" s="93" customFormat="1" ht="15" customHeight="1" x14ac:dyDescent="0.25">
      <c r="Q5389" s="102"/>
    </row>
    <row r="5390" spans="17:17" s="93" customFormat="1" ht="15" customHeight="1" x14ac:dyDescent="0.25">
      <c r="Q5390" s="102"/>
    </row>
    <row r="5391" spans="17:17" s="93" customFormat="1" ht="15" customHeight="1" x14ac:dyDescent="0.25">
      <c r="Q5391" s="102"/>
    </row>
    <row r="5392" spans="17:17" s="93" customFormat="1" ht="15" customHeight="1" x14ac:dyDescent="0.25">
      <c r="Q5392" s="102"/>
    </row>
    <row r="5393" spans="17:17" s="93" customFormat="1" ht="15" customHeight="1" x14ac:dyDescent="0.25">
      <c r="Q5393" s="102"/>
    </row>
    <row r="5394" spans="17:17" s="93" customFormat="1" ht="15" customHeight="1" x14ac:dyDescent="0.25">
      <c r="Q5394" s="102"/>
    </row>
    <row r="5395" spans="17:17" s="93" customFormat="1" ht="15" customHeight="1" x14ac:dyDescent="0.25">
      <c r="Q5395" s="102"/>
    </row>
    <row r="5396" spans="17:17" s="93" customFormat="1" ht="15" customHeight="1" x14ac:dyDescent="0.25">
      <c r="Q5396" s="102"/>
    </row>
    <row r="5397" spans="17:17" s="93" customFormat="1" ht="15" customHeight="1" x14ac:dyDescent="0.25">
      <c r="Q5397" s="102"/>
    </row>
    <row r="5398" spans="17:17" s="93" customFormat="1" ht="15" customHeight="1" x14ac:dyDescent="0.25">
      <c r="Q5398" s="102"/>
    </row>
    <row r="5399" spans="17:17" s="93" customFormat="1" ht="15" customHeight="1" x14ac:dyDescent="0.25">
      <c r="Q5399" s="102"/>
    </row>
    <row r="5400" spans="17:17" s="93" customFormat="1" ht="15" customHeight="1" x14ac:dyDescent="0.25">
      <c r="Q5400" s="102"/>
    </row>
    <row r="5401" spans="17:17" s="93" customFormat="1" ht="15" customHeight="1" x14ac:dyDescent="0.25">
      <c r="Q5401" s="102"/>
    </row>
    <row r="5402" spans="17:17" s="93" customFormat="1" ht="15" customHeight="1" x14ac:dyDescent="0.25">
      <c r="Q5402" s="102"/>
    </row>
    <row r="5403" spans="17:17" s="93" customFormat="1" ht="15" customHeight="1" x14ac:dyDescent="0.25">
      <c r="Q5403" s="102"/>
    </row>
    <row r="5404" spans="17:17" s="93" customFormat="1" ht="15" customHeight="1" x14ac:dyDescent="0.25">
      <c r="Q5404" s="102"/>
    </row>
    <row r="5405" spans="17:17" s="93" customFormat="1" ht="15" customHeight="1" x14ac:dyDescent="0.25">
      <c r="Q5405" s="102"/>
    </row>
    <row r="5406" spans="17:17" s="93" customFormat="1" ht="15" customHeight="1" x14ac:dyDescent="0.25">
      <c r="Q5406" s="102"/>
    </row>
    <row r="5407" spans="17:17" s="93" customFormat="1" ht="15" customHeight="1" x14ac:dyDescent="0.25">
      <c r="Q5407" s="102"/>
    </row>
    <row r="5408" spans="17:17" s="93" customFormat="1" ht="15" customHeight="1" x14ac:dyDescent="0.25">
      <c r="Q5408" s="102"/>
    </row>
    <row r="5409" spans="17:17" s="93" customFormat="1" ht="15" customHeight="1" x14ac:dyDescent="0.25">
      <c r="Q5409" s="102"/>
    </row>
    <row r="5410" spans="17:17" s="93" customFormat="1" ht="15" customHeight="1" x14ac:dyDescent="0.25">
      <c r="Q5410" s="102"/>
    </row>
    <row r="5411" spans="17:17" s="93" customFormat="1" ht="15" customHeight="1" x14ac:dyDescent="0.25">
      <c r="Q5411" s="102"/>
    </row>
    <row r="5412" spans="17:17" s="93" customFormat="1" ht="15" customHeight="1" x14ac:dyDescent="0.25">
      <c r="Q5412" s="102"/>
    </row>
    <row r="5413" spans="17:17" s="93" customFormat="1" ht="15" customHeight="1" x14ac:dyDescent="0.25">
      <c r="Q5413" s="102"/>
    </row>
    <row r="5414" spans="17:17" s="93" customFormat="1" ht="15" customHeight="1" x14ac:dyDescent="0.25">
      <c r="Q5414" s="102"/>
    </row>
    <row r="5415" spans="17:17" s="93" customFormat="1" ht="15" customHeight="1" x14ac:dyDescent="0.25">
      <c r="Q5415" s="102"/>
    </row>
    <row r="5416" spans="17:17" s="93" customFormat="1" ht="15" customHeight="1" x14ac:dyDescent="0.25">
      <c r="Q5416" s="102"/>
    </row>
    <row r="5417" spans="17:17" s="93" customFormat="1" ht="15" customHeight="1" x14ac:dyDescent="0.25">
      <c r="Q5417" s="102"/>
    </row>
    <row r="5418" spans="17:17" s="93" customFormat="1" ht="15" customHeight="1" x14ac:dyDescent="0.25">
      <c r="Q5418" s="102"/>
    </row>
    <row r="5419" spans="17:17" s="93" customFormat="1" ht="15" customHeight="1" x14ac:dyDescent="0.25">
      <c r="Q5419" s="102"/>
    </row>
    <row r="5420" spans="17:17" s="93" customFormat="1" ht="15" customHeight="1" x14ac:dyDescent="0.25">
      <c r="Q5420" s="102"/>
    </row>
    <row r="5421" spans="17:17" s="93" customFormat="1" ht="15" customHeight="1" x14ac:dyDescent="0.25">
      <c r="Q5421" s="102"/>
    </row>
    <row r="5422" spans="17:17" s="93" customFormat="1" ht="15" customHeight="1" x14ac:dyDescent="0.25">
      <c r="Q5422" s="102"/>
    </row>
    <row r="5423" spans="17:17" s="93" customFormat="1" ht="15" customHeight="1" x14ac:dyDescent="0.25">
      <c r="Q5423" s="102"/>
    </row>
    <row r="5424" spans="17:17" s="93" customFormat="1" ht="15" customHeight="1" x14ac:dyDescent="0.25">
      <c r="Q5424" s="102"/>
    </row>
    <row r="5425" spans="17:17" s="93" customFormat="1" ht="15" customHeight="1" x14ac:dyDescent="0.25">
      <c r="Q5425" s="102"/>
    </row>
    <row r="5426" spans="17:17" s="93" customFormat="1" ht="15" customHeight="1" x14ac:dyDescent="0.25">
      <c r="Q5426" s="102"/>
    </row>
    <row r="5427" spans="17:17" s="93" customFormat="1" ht="15" customHeight="1" x14ac:dyDescent="0.25">
      <c r="Q5427" s="102"/>
    </row>
    <row r="5428" spans="17:17" s="93" customFormat="1" ht="15" customHeight="1" x14ac:dyDescent="0.25">
      <c r="Q5428" s="102"/>
    </row>
    <row r="5429" spans="17:17" s="93" customFormat="1" ht="15" customHeight="1" x14ac:dyDescent="0.25">
      <c r="Q5429" s="102"/>
    </row>
    <row r="5430" spans="17:17" s="93" customFormat="1" ht="15" customHeight="1" x14ac:dyDescent="0.25">
      <c r="Q5430" s="102"/>
    </row>
    <row r="5431" spans="17:17" s="93" customFormat="1" ht="15" customHeight="1" x14ac:dyDescent="0.25">
      <c r="Q5431" s="102"/>
    </row>
    <row r="5432" spans="17:17" s="93" customFormat="1" ht="15" customHeight="1" x14ac:dyDescent="0.25">
      <c r="Q5432" s="102"/>
    </row>
    <row r="5433" spans="17:17" s="93" customFormat="1" ht="15" customHeight="1" x14ac:dyDescent="0.25">
      <c r="Q5433" s="102"/>
    </row>
    <row r="5434" spans="17:17" s="93" customFormat="1" ht="15" customHeight="1" x14ac:dyDescent="0.25">
      <c r="Q5434" s="102"/>
    </row>
    <row r="5435" spans="17:17" s="93" customFormat="1" ht="15" customHeight="1" x14ac:dyDescent="0.25">
      <c r="Q5435" s="102"/>
    </row>
    <row r="5436" spans="17:17" s="93" customFormat="1" ht="15" customHeight="1" x14ac:dyDescent="0.25">
      <c r="Q5436" s="102"/>
    </row>
    <row r="5437" spans="17:17" s="93" customFormat="1" ht="15" customHeight="1" x14ac:dyDescent="0.25">
      <c r="Q5437" s="102"/>
    </row>
    <row r="5438" spans="17:17" s="93" customFormat="1" ht="15" customHeight="1" x14ac:dyDescent="0.25">
      <c r="Q5438" s="102"/>
    </row>
    <row r="5439" spans="17:17" s="93" customFormat="1" ht="15" customHeight="1" x14ac:dyDescent="0.25">
      <c r="Q5439" s="102"/>
    </row>
    <row r="5440" spans="17:17" s="93" customFormat="1" ht="15" customHeight="1" x14ac:dyDescent="0.25">
      <c r="Q5440" s="102"/>
    </row>
    <row r="5441" spans="17:17" s="93" customFormat="1" ht="15" customHeight="1" x14ac:dyDescent="0.25">
      <c r="Q5441" s="102"/>
    </row>
    <row r="5442" spans="17:17" s="93" customFormat="1" ht="15" customHeight="1" x14ac:dyDescent="0.25">
      <c r="Q5442" s="102"/>
    </row>
    <row r="5443" spans="17:17" s="93" customFormat="1" ht="15" customHeight="1" x14ac:dyDescent="0.25">
      <c r="Q5443" s="102"/>
    </row>
    <row r="5444" spans="17:17" s="93" customFormat="1" ht="15" customHeight="1" x14ac:dyDescent="0.25">
      <c r="Q5444" s="102"/>
    </row>
    <row r="5445" spans="17:17" s="93" customFormat="1" ht="15" customHeight="1" x14ac:dyDescent="0.25">
      <c r="Q5445" s="102"/>
    </row>
    <row r="5446" spans="17:17" s="93" customFormat="1" ht="15" customHeight="1" x14ac:dyDescent="0.25">
      <c r="Q5446" s="102"/>
    </row>
    <row r="5447" spans="17:17" s="93" customFormat="1" ht="15" customHeight="1" x14ac:dyDescent="0.25">
      <c r="Q5447" s="102"/>
    </row>
    <row r="5448" spans="17:17" s="93" customFormat="1" ht="15" customHeight="1" x14ac:dyDescent="0.25">
      <c r="Q5448" s="102"/>
    </row>
    <row r="5449" spans="17:17" s="93" customFormat="1" ht="15" customHeight="1" x14ac:dyDescent="0.25">
      <c r="Q5449" s="102"/>
    </row>
    <row r="5450" spans="17:17" s="93" customFormat="1" ht="15" customHeight="1" x14ac:dyDescent="0.25">
      <c r="Q5450" s="102"/>
    </row>
    <row r="5451" spans="17:17" s="93" customFormat="1" ht="15" customHeight="1" x14ac:dyDescent="0.25">
      <c r="Q5451" s="102"/>
    </row>
    <row r="5452" spans="17:17" s="93" customFormat="1" ht="15" customHeight="1" x14ac:dyDescent="0.25">
      <c r="Q5452" s="102"/>
    </row>
    <row r="5453" spans="17:17" s="93" customFormat="1" ht="15" customHeight="1" x14ac:dyDescent="0.25">
      <c r="Q5453" s="102"/>
    </row>
    <row r="5454" spans="17:17" s="93" customFormat="1" ht="15" customHeight="1" x14ac:dyDescent="0.25">
      <c r="Q5454" s="102"/>
    </row>
    <row r="5455" spans="17:17" s="93" customFormat="1" ht="15" customHeight="1" x14ac:dyDescent="0.25">
      <c r="Q5455" s="102"/>
    </row>
    <row r="5456" spans="17:17" s="93" customFormat="1" ht="15" customHeight="1" x14ac:dyDescent="0.25">
      <c r="Q5456" s="102"/>
    </row>
    <row r="5457" spans="17:17" s="93" customFormat="1" ht="15" customHeight="1" x14ac:dyDescent="0.25">
      <c r="Q5457" s="102"/>
    </row>
    <row r="5458" spans="17:17" s="93" customFormat="1" ht="15" customHeight="1" x14ac:dyDescent="0.25">
      <c r="Q5458" s="102"/>
    </row>
    <row r="5459" spans="17:17" s="93" customFormat="1" ht="15" customHeight="1" x14ac:dyDescent="0.25">
      <c r="Q5459" s="102"/>
    </row>
    <row r="5460" spans="17:17" s="93" customFormat="1" ht="15" customHeight="1" x14ac:dyDescent="0.25">
      <c r="Q5460" s="102"/>
    </row>
    <row r="5461" spans="17:17" s="93" customFormat="1" ht="15" customHeight="1" x14ac:dyDescent="0.25">
      <c r="Q5461" s="102"/>
    </row>
    <row r="5462" spans="17:17" s="93" customFormat="1" ht="15" customHeight="1" x14ac:dyDescent="0.25">
      <c r="Q5462" s="102"/>
    </row>
    <row r="5463" spans="17:17" s="93" customFormat="1" ht="15" customHeight="1" x14ac:dyDescent="0.25">
      <c r="Q5463" s="102"/>
    </row>
    <row r="5464" spans="17:17" s="93" customFormat="1" ht="15" customHeight="1" x14ac:dyDescent="0.25">
      <c r="Q5464" s="102"/>
    </row>
    <row r="5465" spans="17:17" s="93" customFormat="1" ht="15" customHeight="1" x14ac:dyDescent="0.25">
      <c r="Q5465" s="102"/>
    </row>
    <row r="5466" spans="17:17" s="93" customFormat="1" ht="15" customHeight="1" x14ac:dyDescent="0.25">
      <c r="Q5466" s="102"/>
    </row>
    <row r="5467" spans="17:17" s="93" customFormat="1" ht="15" customHeight="1" x14ac:dyDescent="0.25">
      <c r="Q5467" s="102"/>
    </row>
    <row r="5468" spans="17:17" s="93" customFormat="1" ht="15" customHeight="1" x14ac:dyDescent="0.25">
      <c r="Q5468" s="102"/>
    </row>
    <row r="5469" spans="17:17" s="93" customFormat="1" ht="15" customHeight="1" x14ac:dyDescent="0.25">
      <c r="Q5469" s="102"/>
    </row>
    <row r="5470" spans="17:17" s="93" customFormat="1" ht="15" customHeight="1" x14ac:dyDescent="0.25">
      <c r="Q5470" s="102"/>
    </row>
    <row r="5471" spans="17:17" s="93" customFormat="1" ht="15" customHeight="1" x14ac:dyDescent="0.25">
      <c r="Q5471" s="102"/>
    </row>
    <row r="5472" spans="17:17" s="93" customFormat="1" ht="15" customHeight="1" x14ac:dyDescent="0.25">
      <c r="Q5472" s="102"/>
    </row>
    <row r="5473" spans="17:17" s="93" customFormat="1" ht="15" customHeight="1" x14ac:dyDescent="0.25">
      <c r="Q5473" s="102"/>
    </row>
    <row r="5474" spans="17:17" s="93" customFormat="1" ht="15" customHeight="1" x14ac:dyDescent="0.25">
      <c r="Q5474" s="102"/>
    </row>
    <row r="5475" spans="17:17" s="93" customFormat="1" ht="15" customHeight="1" x14ac:dyDescent="0.25">
      <c r="Q5475" s="102"/>
    </row>
    <row r="5476" spans="17:17" s="93" customFormat="1" ht="15" customHeight="1" x14ac:dyDescent="0.25">
      <c r="Q5476" s="102"/>
    </row>
    <row r="5477" spans="17:17" s="93" customFormat="1" ht="15" customHeight="1" x14ac:dyDescent="0.25">
      <c r="Q5477" s="102"/>
    </row>
    <row r="5478" spans="17:17" s="93" customFormat="1" ht="15" customHeight="1" x14ac:dyDescent="0.25">
      <c r="Q5478" s="102"/>
    </row>
    <row r="5479" spans="17:17" s="93" customFormat="1" ht="15" customHeight="1" x14ac:dyDescent="0.25">
      <c r="Q5479" s="102"/>
    </row>
    <row r="5480" spans="17:17" s="93" customFormat="1" ht="15" customHeight="1" x14ac:dyDescent="0.25">
      <c r="Q5480" s="102"/>
    </row>
    <row r="5481" spans="17:17" s="93" customFormat="1" ht="15" customHeight="1" x14ac:dyDescent="0.25">
      <c r="Q5481" s="102"/>
    </row>
    <row r="5482" spans="17:17" s="93" customFormat="1" ht="15" customHeight="1" x14ac:dyDescent="0.25">
      <c r="Q5482" s="102"/>
    </row>
    <row r="5483" spans="17:17" s="93" customFormat="1" ht="15" customHeight="1" x14ac:dyDescent="0.25">
      <c r="Q5483" s="102"/>
    </row>
    <row r="5484" spans="17:17" s="93" customFormat="1" ht="15" customHeight="1" x14ac:dyDescent="0.25">
      <c r="Q5484" s="102"/>
    </row>
    <row r="5485" spans="17:17" s="93" customFormat="1" ht="15" customHeight="1" x14ac:dyDescent="0.25">
      <c r="Q5485" s="102"/>
    </row>
    <row r="5486" spans="17:17" s="93" customFormat="1" ht="15" customHeight="1" x14ac:dyDescent="0.25">
      <c r="Q5486" s="102"/>
    </row>
    <row r="5487" spans="17:17" s="93" customFormat="1" ht="15" customHeight="1" x14ac:dyDescent="0.25">
      <c r="Q5487" s="102"/>
    </row>
    <row r="5488" spans="17:17" s="93" customFormat="1" ht="15" customHeight="1" x14ac:dyDescent="0.25">
      <c r="Q5488" s="102"/>
    </row>
    <row r="5489" spans="17:17" s="93" customFormat="1" ht="15" customHeight="1" x14ac:dyDescent="0.25">
      <c r="Q5489" s="102"/>
    </row>
    <row r="5490" spans="17:17" s="93" customFormat="1" ht="15" customHeight="1" x14ac:dyDescent="0.25">
      <c r="Q5490" s="102"/>
    </row>
    <row r="5491" spans="17:17" s="93" customFormat="1" ht="15" customHeight="1" x14ac:dyDescent="0.25">
      <c r="Q5491" s="102"/>
    </row>
    <row r="5492" spans="17:17" s="93" customFormat="1" ht="15" customHeight="1" x14ac:dyDescent="0.25">
      <c r="Q5492" s="102"/>
    </row>
    <row r="5493" spans="17:17" s="93" customFormat="1" ht="15" customHeight="1" x14ac:dyDescent="0.25">
      <c r="Q5493" s="102"/>
    </row>
    <row r="5494" spans="17:17" s="93" customFormat="1" ht="15" customHeight="1" x14ac:dyDescent="0.25">
      <c r="Q5494" s="102"/>
    </row>
    <row r="5495" spans="17:17" s="93" customFormat="1" ht="15" customHeight="1" x14ac:dyDescent="0.25">
      <c r="Q5495" s="102"/>
    </row>
    <row r="5496" spans="17:17" s="93" customFormat="1" ht="15" customHeight="1" x14ac:dyDescent="0.25">
      <c r="Q5496" s="102"/>
    </row>
    <row r="5497" spans="17:17" s="93" customFormat="1" ht="15" customHeight="1" x14ac:dyDescent="0.25">
      <c r="Q5497" s="102"/>
    </row>
    <row r="5498" spans="17:17" s="93" customFormat="1" ht="15" customHeight="1" x14ac:dyDescent="0.25">
      <c r="Q5498" s="102"/>
    </row>
    <row r="5499" spans="17:17" s="93" customFormat="1" ht="15" customHeight="1" x14ac:dyDescent="0.25">
      <c r="Q5499" s="102"/>
    </row>
    <row r="5500" spans="17:17" s="93" customFormat="1" ht="15" customHeight="1" x14ac:dyDescent="0.25">
      <c r="Q5500" s="102"/>
    </row>
    <row r="5501" spans="17:17" s="93" customFormat="1" ht="15" customHeight="1" x14ac:dyDescent="0.25">
      <c r="Q5501" s="102"/>
    </row>
    <row r="5502" spans="17:17" s="93" customFormat="1" ht="15" customHeight="1" x14ac:dyDescent="0.25">
      <c r="Q5502" s="102"/>
    </row>
    <row r="5503" spans="17:17" s="93" customFormat="1" ht="15" customHeight="1" x14ac:dyDescent="0.25">
      <c r="Q5503" s="102"/>
    </row>
    <row r="5504" spans="17:17" s="93" customFormat="1" ht="15" customHeight="1" x14ac:dyDescent="0.25">
      <c r="Q5504" s="102"/>
    </row>
    <row r="5505" spans="17:17" s="93" customFormat="1" ht="15" customHeight="1" x14ac:dyDescent="0.25">
      <c r="Q5505" s="102"/>
    </row>
    <row r="5506" spans="17:17" s="93" customFormat="1" ht="15" customHeight="1" x14ac:dyDescent="0.25">
      <c r="Q5506" s="102"/>
    </row>
    <row r="5507" spans="17:17" s="93" customFormat="1" ht="15" customHeight="1" x14ac:dyDescent="0.25">
      <c r="Q5507" s="102"/>
    </row>
    <row r="5508" spans="17:17" s="93" customFormat="1" ht="15" customHeight="1" x14ac:dyDescent="0.25">
      <c r="Q5508" s="102"/>
    </row>
    <row r="5509" spans="17:17" s="93" customFormat="1" ht="15" customHeight="1" x14ac:dyDescent="0.25">
      <c r="Q5509" s="102"/>
    </row>
    <row r="5510" spans="17:17" s="93" customFormat="1" ht="15" customHeight="1" x14ac:dyDescent="0.25">
      <c r="Q5510" s="102"/>
    </row>
    <row r="5511" spans="17:17" s="93" customFormat="1" ht="15" customHeight="1" x14ac:dyDescent="0.25">
      <c r="Q5511" s="102"/>
    </row>
    <row r="5512" spans="17:17" s="93" customFormat="1" ht="15" customHeight="1" x14ac:dyDescent="0.25">
      <c r="Q5512" s="102"/>
    </row>
    <row r="5513" spans="17:17" s="93" customFormat="1" ht="15" customHeight="1" x14ac:dyDescent="0.25">
      <c r="Q5513" s="102"/>
    </row>
    <row r="5514" spans="17:17" s="93" customFormat="1" ht="15" customHeight="1" x14ac:dyDescent="0.25">
      <c r="Q5514" s="102"/>
    </row>
    <row r="5515" spans="17:17" s="93" customFormat="1" ht="15" customHeight="1" x14ac:dyDescent="0.25">
      <c r="Q5515" s="102"/>
    </row>
    <row r="5516" spans="17:17" s="93" customFormat="1" ht="15" customHeight="1" x14ac:dyDescent="0.25">
      <c r="Q5516" s="102"/>
    </row>
    <row r="5517" spans="17:17" s="93" customFormat="1" ht="15" customHeight="1" x14ac:dyDescent="0.25">
      <c r="Q5517" s="102"/>
    </row>
    <row r="5518" spans="17:17" s="93" customFormat="1" ht="15" customHeight="1" x14ac:dyDescent="0.25">
      <c r="Q5518" s="102"/>
    </row>
    <row r="5519" spans="17:17" s="93" customFormat="1" ht="15" customHeight="1" x14ac:dyDescent="0.25">
      <c r="Q5519" s="102"/>
    </row>
    <row r="5520" spans="17:17" s="93" customFormat="1" ht="15" customHeight="1" x14ac:dyDescent="0.25">
      <c r="Q5520" s="102"/>
    </row>
    <row r="5521" spans="17:17" s="93" customFormat="1" ht="15" customHeight="1" x14ac:dyDescent="0.25">
      <c r="Q5521" s="102"/>
    </row>
    <row r="5522" spans="17:17" s="93" customFormat="1" ht="15" customHeight="1" x14ac:dyDescent="0.25">
      <c r="Q5522" s="102"/>
    </row>
    <row r="5523" spans="17:17" s="93" customFormat="1" ht="15" customHeight="1" x14ac:dyDescent="0.25">
      <c r="Q5523" s="102"/>
    </row>
    <row r="5524" spans="17:17" s="93" customFormat="1" ht="15" customHeight="1" x14ac:dyDescent="0.25">
      <c r="Q5524" s="102"/>
    </row>
    <row r="5525" spans="17:17" s="93" customFormat="1" ht="15" customHeight="1" x14ac:dyDescent="0.25">
      <c r="Q5525" s="102"/>
    </row>
    <row r="5526" spans="17:17" s="93" customFormat="1" ht="15" customHeight="1" x14ac:dyDescent="0.25">
      <c r="Q5526" s="102"/>
    </row>
    <row r="5527" spans="17:17" s="93" customFormat="1" ht="15" customHeight="1" x14ac:dyDescent="0.25">
      <c r="Q5527" s="102"/>
    </row>
    <row r="5528" spans="17:17" s="93" customFormat="1" ht="15" customHeight="1" x14ac:dyDescent="0.25">
      <c r="Q5528" s="102"/>
    </row>
    <row r="5529" spans="17:17" s="93" customFormat="1" ht="15" customHeight="1" x14ac:dyDescent="0.25">
      <c r="Q5529" s="102"/>
    </row>
    <row r="5530" spans="17:17" s="93" customFormat="1" ht="15" customHeight="1" x14ac:dyDescent="0.25">
      <c r="Q5530" s="102"/>
    </row>
    <row r="5531" spans="17:17" s="93" customFormat="1" ht="15" customHeight="1" x14ac:dyDescent="0.25">
      <c r="Q5531" s="102"/>
    </row>
    <row r="5532" spans="17:17" s="93" customFormat="1" ht="15" customHeight="1" x14ac:dyDescent="0.25">
      <c r="Q5532" s="102"/>
    </row>
    <row r="5533" spans="17:17" s="93" customFormat="1" ht="15" customHeight="1" x14ac:dyDescent="0.25">
      <c r="Q5533" s="102"/>
    </row>
    <row r="5534" spans="17:17" s="93" customFormat="1" ht="15" customHeight="1" x14ac:dyDescent="0.25">
      <c r="Q5534" s="102"/>
    </row>
    <row r="5535" spans="17:17" s="93" customFormat="1" ht="15" customHeight="1" x14ac:dyDescent="0.25">
      <c r="Q5535" s="102"/>
    </row>
    <row r="5536" spans="17:17" s="93" customFormat="1" ht="15" customHeight="1" x14ac:dyDescent="0.25">
      <c r="Q5536" s="102"/>
    </row>
    <row r="5537" spans="17:17" s="93" customFormat="1" ht="15" customHeight="1" x14ac:dyDescent="0.25">
      <c r="Q5537" s="102"/>
    </row>
    <row r="5538" spans="17:17" s="93" customFormat="1" ht="15" customHeight="1" x14ac:dyDescent="0.25">
      <c r="Q5538" s="102"/>
    </row>
    <row r="5539" spans="17:17" s="93" customFormat="1" ht="15" customHeight="1" x14ac:dyDescent="0.25">
      <c r="Q5539" s="102"/>
    </row>
    <row r="5540" spans="17:17" s="93" customFormat="1" ht="15" customHeight="1" x14ac:dyDescent="0.25">
      <c r="Q5540" s="102"/>
    </row>
    <row r="5541" spans="17:17" s="93" customFormat="1" ht="15" customHeight="1" x14ac:dyDescent="0.25">
      <c r="Q5541" s="102"/>
    </row>
    <row r="5542" spans="17:17" s="93" customFormat="1" ht="15" customHeight="1" x14ac:dyDescent="0.25">
      <c r="Q5542" s="102"/>
    </row>
    <row r="5543" spans="17:17" s="93" customFormat="1" ht="15" customHeight="1" x14ac:dyDescent="0.25">
      <c r="Q5543" s="102"/>
    </row>
    <row r="5544" spans="17:17" s="93" customFormat="1" ht="15" customHeight="1" x14ac:dyDescent="0.25">
      <c r="Q5544" s="102"/>
    </row>
    <row r="5545" spans="17:17" s="93" customFormat="1" ht="15" customHeight="1" x14ac:dyDescent="0.25">
      <c r="Q5545" s="102"/>
    </row>
    <row r="5546" spans="17:17" s="93" customFormat="1" ht="15" customHeight="1" x14ac:dyDescent="0.25">
      <c r="Q5546" s="102"/>
    </row>
    <row r="5547" spans="17:17" s="93" customFormat="1" ht="15" customHeight="1" x14ac:dyDescent="0.25">
      <c r="Q5547" s="102"/>
    </row>
    <row r="5548" spans="17:17" s="93" customFormat="1" ht="15" customHeight="1" x14ac:dyDescent="0.25">
      <c r="Q5548" s="102"/>
    </row>
    <row r="5549" spans="17:17" s="93" customFormat="1" ht="15" customHeight="1" x14ac:dyDescent="0.25">
      <c r="Q5549" s="102"/>
    </row>
    <row r="5550" spans="17:17" s="93" customFormat="1" ht="15" customHeight="1" x14ac:dyDescent="0.25">
      <c r="Q5550" s="102"/>
    </row>
    <row r="5551" spans="17:17" s="93" customFormat="1" ht="15" customHeight="1" x14ac:dyDescent="0.25">
      <c r="Q5551" s="102"/>
    </row>
    <row r="5552" spans="17:17" s="93" customFormat="1" ht="15" customHeight="1" x14ac:dyDescent="0.25">
      <c r="Q5552" s="102"/>
    </row>
    <row r="5553" spans="17:17" s="93" customFormat="1" ht="15" customHeight="1" x14ac:dyDescent="0.25">
      <c r="Q5553" s="102"/>
    </row>
    <row r="5554" spans="17:17" s="93" customFormat="1" ht="15" customHeight="1" x14ac:dyDescent="0.25">
      <c r="Q5554" s="102"/>
    </row>
    <row r="5555" spans="17:17" s="93" customFormat="1" ht="15" customHeight="1" x14ac:dyDescent="0.25">
      <c r="Q5555" s="102"/>
    </row>
    <row r="5556" spans="17:17" s="93" customFormat="1" ht="15" customHeight="1" x14ac:dyDescent="0.25">
      <c r="Q5556" s="102"/>
    </row>
    <row r="5557" spans="17:17" s="93" customFormat="1" ht="15" customHeight="1" x14ac:dyDescent="0.25">
      <c r="Q5557" s="102"/>
    </row>
    <row r="5558" spans="17:17" s="93" customFormat="1" ht="15" customHeight="1" x14ac:dyDescent="0.25">
      <c r="Q5558" s="102"/>
    </row>
    <row r="5559" spans="17:17" s="93" customFormat="1" ht="15" customHeight="1" x14ac:dyDescent="0.25">
      <c r="Q5559" s="102"/>
    </row>
    <row r="5560" spans="17:17" s="93" customFormat="1" ht="15" customHeight="1" x14ac:dyDescent="0.25">
      <c r="Q5560" s="102"/>
    </row>
    <row r="5561" spans="17:17" s="93" customFormat="1" ht="15" customHeight="1" x14ac:dyDescent="0.25">
      <c r="Q5561" s="102"/>
    </row>
    <row r="5562" spans="17:17" s="93" customFormat="1" ht="15" customHeight="1" x14ac:dyDescent="0.25">
      <c r="Q5562" s="102"/>
    </row>
    <row r="5563" spans="17:17" s="93" customFormat="1" ht="15" customHeight="1" x14ac:dyDescent="0.25">
      <c r="Q5563" s="102"/>
    </row>
    <row r="5564" spans="17:17" s="93" customFormat="1" ht="15" customHeight="1" x14ac:dyDescent="0.25">
      <c r="Q5564" s="102"/>
    </row>
    <row r="5565" spans="17:17" s="93" customFormat="1" ht="15" customHeight="1" x14ac:dyDescent="0.25">
      <c r="Q5565" s="102"/>
    </row>
    <row r="5566" spans="17:17" s="93" customFormat="1" ht="15" customHeight="1" x14ac:dyDescent="0.25">
      <c r="Q5566" s="102"/>
    </row>
    <row r="5567" spans="17:17" s="93" customFormat="1" ht="15" customHeight="1" x14ac:dyDescent="0.25">
      <c r="Q5567" s="102"/>
    </row>
    <row r="5568" spans="17:17" s="93" customFormat="1" ht="15" customHeight="1" x14ac:dyDescent="0.25">
      <c r="Q5568" s="102"/>
    </row>
    <row r="5569" spans="17:17" s="93" customFormat="1" ht="15" customHeight="1" x14ac:dyDescent="0.25">
      <c r="Q5569" s="102"/>
    </row>
    <row r="5570" spans="17:17" s="93" customFormat="1" ht="15" customHeight="1" x14ac:dyDescent="0.25">
      <c r="Q5570" s="102"/>
    </row>
    <row r="5571" spans="17:17" s="93" customFormat="1" ht="15" customHeight="1" x14ac:dyDescent="0.25">
      <c r="Q5571" s="102"/>
    </row>
    <row r="5572" spans="17:17" s="93" customFormat="1" ht="15" customHeight="1" x14ac:dyDescent="0.25">
      <c r="Q5572" s="102"/>
    </row>
    <row r="5573" spans="17:17" s="93" customFormat="1" ht="15" customHeight="1" x14ac:dyDescent="0.25">
      <c r="Q5573" s="102"/>
    </row>
    <row r="5574" spans="17:17" s="93" customFormat="1" ht="15" customHeight="1" x14ac:dyDescent="0.25">
      <c r="Q5574" s="102"/>
    </row>
    <row r="5575" spans="17:17" s="93" customFormat="1" ht="15" customHeight="1" x14ac:dyDescent="0.25">
      <c r="Q5575" s="102"/>
    </row>
    <row r="5576" spans="17:17" s="93" customFormat="1" ht="15" customHeight="1" x14ac:dyDescent="0.25">
      <c r="Q5576" s="102"/>
    </row>
    <row r="5577" spans="17:17" s="93" customFormat="1" ht="15" customHeight="1" x14ac:dyDescent="0.25">
      <c r="Q5577" s="102"/>
    </row>
    <row r="5578" spans="17:17" s="93" customFormat="1" ht="15" customHeight="1" x14ac:dyDescent="0.25">
      <c r="Q5578" s="102"/>
    </row>
    <row r="5579" spans="17:17" s="93" customFormat="1" ht="15" customHeight="1" x14ac:dyDescent="0.25">
      <c r="Q5579" s="102"/>
    </row>
    <row r="5580" spans="17:17" s="93" customFormat="1" ht="15" customHeight="1" x14ac:dyDescent="0.25">
      <c r="Q5580" s="102"/>
    </row>
    <row r="5581" spans="17:17" s="93" customFormat="1" ht="15" customHeight="1" x14ac:dyDescent="0.25">
      <c r="Q5581" s="102"/>
    </row>
    <row r="5582" spans="17:17" s="93" customFormat="1" ht="15" customHeight="1" x14ac:dyDescent="0.25">
      <c r="Q5582" s="102"/>
    </row>
    <row r="5583" spans="17:17" s="93" customFormat="1" ht="15" customHeight="1" x14ac:dyDescent="0.25">
      <c r="Q5583" s="102"/>
    </row>
    <row r="5584" spans="17:17" s="93" customFormat="1" ht="15" customHeight="1" x14ac:dyDescent="0.25">
      <c r="Q5584" s="102"/>
    </row>
    <row r="5585" spans="17:17" s="93" customFormat="1" ht="15" customHeight="1" x14ac:dyDescent="0.25">
      <c r="Q5585" s="102"/>
    </row>
    <row r="5586" spans="17:17" s="93" customFormat="1" ht="15" customHeight="1" x14ac:dyDescent="0.25">
      <c r="Q5586" s="102"/>
    </row>
    <row r="5587" spans="17:17" s="93" customFormat="1" ht="15" customHeight="1" x14ac:dyDescent="0.25">
      <c r="Q5587" s="102"/>
    </row>
    <row r="5588" spans="17:17" s="93" customFormat="1" ht="15" customHeight="1" x14ac:dyDescent="0.25">
      <c r="Q5588" s="102"/>
    </row>
    <row r="5589" spans="17:17" s="93" customFormat="1" ht="15" customHeight="1" x14ac:dyDescent="0.25">
      <c r="Q5589" s="102"/>
    </row>
    <row r="5590" spans="17:17" s="93" customFormat="1" ht="15" customHeight="1" x14ac:dyDescent="0.25">
      <c r="Q5590" s="102"/>
    </row>
    <row r="5591" spans="17:17" s="93" customFormat="1" ht="15" customHeight="1" x14ac:dyDescent="0.25">
      <c r="Q5591" s="102"/>
    </row>
    <row r="5592" spans="17:17" s="93" customFormat="1" ht="15" customHeight="1" x14ac:dyDescent="0.25">
      <c r="Q5592" s="102"/>
    </row>
    <row r="5593" spans="17:17" s="93" customFormat="1" ht="15" customHeight="1" x14ac:dyDescent="0.25">
      <c r="Q5593" s="102"/>
    </row>
    <row r="5594" spans="17:17" s="93" customFormat="1" ht="15" customHeight="1" x14ac:dyDescent="0.25">
      <c r="Q5594" s="102"/>
    </row>
    <row r="5595" spans="17:17" s="93" customFormat="1" ht="15" customHeight="1" x14ac:dyDescent="0.25">
      <c r="Q5595" s="102"/>
    </row>
    <row r="5596" spans="17:17" s="93" customFormat="1" ht="15" customHeight="1" x14ac:dyDescent="0.25">
      <c r="Q5596" s="102"/>
    </row>
    <row r="5597" spans="17:17" s="93" customFormat="1" ht="15" customHeight="1" x14ac:dyDescent="0.25">
      <c r="Q5597" s="102"/>
    </row>
    <row r="5598" spans="17:17" s="93" customFormat="1" ht="15" customHeight="1" x14ac:dyDescent="0.25">
      <c r="Q5598" s="102"/>
    </row>
    <row r="5599" spans="17:17" s="93" customFormat="1" ht="15" customHeight="1" x14ac:dyDescent="0.25">
      <c r="Q5599" s="102"/>
    </row>
    <row r="5600" spans="17:17" s="93" customFormat="1" ht="15" customHeight="1" x14ac:dyDescent="0.25">
      <c r="Q5600" s="102"/>
    </row>
    <row r="5601" spans="17:17" s="93" customFormat="1" ht="15" customHeight="1" x14ac:dyDescent="0.25">
      <c r="Q5601" s="102"/>
    </row>
    <row r="5602" spans="17:17" s="93" customFormat="1" ht="15" customHeight="1" x14ac:dyDescent="0.25">
      <c r="Q5602" s="102"/>
    </row>
    <row r="5603" spans="17:17" s="93" customFormat="1" ht="15" customHeight="1" x14ac:dyDescent="0.25">
      <c r="Q5603" s="102"/>
    </row>
    <row r="5604" spans="17:17" s="93" customFormat="1" ht="15" customHeight="1" x14ac:dyDescent="0.25">
      <c r="Q5604" s="102"/>
    </row>
    <row r="5605" spans="17:17" s="93" customFormat="1" ht="15" customHeight="1" x14ac:dyDescent="0.25">
      <c r="Q5605" s="102"/>
    </row>
    <row r="5606" spans="17:17" s="93" customFormat="1" ht="15" customHeight="1" x14ac:dyDescent="0.25">
      <c r="Q5606" s="102"/>
    </row>
    <row r="5607" spans="17:17" s="93" customFormat="1" ht="15" customHeight="1" x14ac:dyDescent="0.25">
      <c r="Q5607" s="102"/>
    </row>
    <row r="5608" spans="17:17" s="93" customFormat="1" ht="15" customHeight="1" x14ac:dyDescent="0.25">
      <c r="Q5608" s="102"/>
    </row>
    <row r="5609" spans="17:17" s="93" customFormat="1" ht="15" customHeight="1" x14ac:dyDescent="0.25">
      <c r="Q5609" s="102"/>
    </row>
    <row r="5610" spans="17:17" s="93" customFormat="1" ht="15" customHeight="1" x14ac:dyDescent="0.25">
      <c r="Q5610" s="102"/>
    </row>
    <row r="5611" spans="17:17" s="93" customFormat="1" ht="15" customHeight="1" x14ac:dyDescent="0.25">
      <c r="Q5611" s="102"/>
    </row>
    <row r="5612" spans="17:17" s="93" customFormat="1" ht="15" customHeight="1" x14ac:dyDescent="0.25">
      <c r="Q5612" s="102"/>
    </row>
    <row r="5613" spans="17:17" s="93" customFormat="1" ht="15" customHeight="1" x14ac:dyDescent="0.25">
      <c r="Q5613" s="102"/>
    </row>
    <row r="5614" spans="17:17" s="93" customFormat="1" ht="15" customHeight="1" x14ac:dyDescent="0.25">
      <c r="Q5614" s="102"/>
    </row>
    <row r="5615" spans="17:17" s="93" customFormat="1" ht="15" customHeight="1" x14ac:dyDescent="0.25">
      <c r="Q5615" s="102"/>
    </row>
    <row r="5616" spans="17:17" s="93" customFormat="1" ht="15" customHeight="1" x14ac:dyDescent="0.25">
      <c r="Q5616" s="102"/>
    </row>
    <row r="5617" spans="17:17" s="93" customFormat="1" ht="15" customHeight="1" x14ac:dyDescent="0.25">
      <c r="Q5617" s="102"/>
    </row>
    <row r="5618" spans="17:17" s="93" customFormat="1" ht="15" customHeight="1" x14ac:dyDescent="0.25">
      <c r="Q5618" s="102"/>
    </row>
    <row r="5619" spans="17:17" s="93" customFormat="1" ht="15" customHeight="1" x14ac:dyDescent="0.25">
      <c r="Q5619" s="102"/>
    </row>
    <row r="5620" spans="17:17" s="93" customFormat="1" ht="15" customHeight="1" x14ac:dyDescent="0.25">
      <c r="Q5620" s="102"/>
    </row>
    <row r="5621" spans="17:17" s="93" customFormat="1" ht="15" customHeight="1" x14ac:dyDescent="0.25">
      <c r="Q5621" s="102"/>
    </row>
    <row r="5622" spans="17:17" s="93" customFormat="1" ht="15" customHeight="1" x14ac:dyDescent="0.25">
      <c r="Q5622" s="102"/>
    </row>
    <row r="5623" spans="17:17" s="93" customFormat="1" ht="15" customHeight="1" x14ac:dyDescent="0.25">
      <c r="Q5623" s="102"/>
    </row>
    <row r="5624" spans="17:17" s="93" customFormat="1" ht="15" customHeight="1" x14ac:dyDescent="0.25">
      <c r="Q5624" s="102"/>
    </row>
    <row r="5625" spans="17:17" s="93" customFormat="1" ht="15" customHeight="1" x14ac:dyDescent="0.25">
      <c r="Q5625" s="102"/>
    </row>
    <row r="5626" spans="17:17" s="93" customFormat="1" ht="15" customHeight="1" x14ac:dyDescent="0.25">
      <c r="Q5626" s="102"/>
    </row>
    <row r="5627" spans="17:17" s="93" customFormat="1" ht="15" customHeight="1" x14ac:dyDescent="0.25">
      <c r="Q5627" s="102"/>
    </row>
    <row r="5628" spans="17:17" s="93" customFormat="1" ht="15" customHeight="1" x14ac:dyDescent="0.25">
      <c r="Q5628" s="102"/>
    </row>
    <row r="5629" spans="17:17" s="93" customFormat="1" ht="15" customHeight="1" x14ac:dyDescent="0.25">
      <c r="Q5629" s="102"/>
    </row>
    <row r="5630" spans="17:17" s="93" customFormat="1" ht="15" customHeight="1" x14ac:dyDescent="0.25">
      <c r="Q5630" s="102"/>
    </row>
    <row r="5631" spans="17:17" s="93" customFormat="1" ht="15" customHeight="1" x14ac:dyDescent="0.25">
      <c r="Q5631" s="102"/>
    </row>
    <row r="5632" spans="17:17" s="93" customFormat="1" ht="15" customHeight="1" x14ac:dyDescent="0.25">
      <c r="Q5632" s="102"/>
    </row>
    <row r="5633" spans="17:17" s="93" customFormat="1" ht="15" customHeight="1" x14ac:dyDescent="0.25">
      <c r="Q5633" s="102"/>
    </row>
    <row r="5634" spans="17:17" s="93" customFormat="1" ht="15" customHeight="1" x14ac:dyDescent="0.25">
      <c r="Q5634" s="102"/>
    </row>
    <row r="5635" spans="17:17" s="93" customFormat="1" ht="15" customHeight="1" x14ac:dyDescent="0.25">
      <c r="Q5635" s="102"/>
    </row>
    <row r="5636" spans="17:17" s="93" customFormat="1" ht="15" customHeight="1" x14ac:dyDescent="0.25">
      <c r="Q5636" s="102"/>
    </row>
    <row r="5637" spans="17:17" s="93" customFormat="1" ht="15" customHeight="1" x14ac:dyDescent="0.25">
      <c r="Q5637" s="102"/>
    </row>
    <row r="5638" spans="17:17" s="93" customFormat="1" ht="15" customHeight="1" x14ac:dyDescent="0.25">
      <c r="Q5638" s="102"/>
    </row>
    <row r="5639" spans="17:17" s="93" customFormat="1" ht="15" customHeight="1" x14ac:dyDescent="0.25">
      <c r="Q5639" s="102"/>
    </row>
    <row r="5640" spans="17:17" s="93" customFormat="1" ht="15" customHeight="1" x14ac:dyDescent="0.25">
      <c r="Q5640" s="102"/>
    </row>
    <row r="5641" spans="17:17" s="93" customFormat="1" ht="15" customHeight="1" x14ac:dyDescent="0.25">
      <c r="Q5641" s="102"/>
    </row>
    <row r="5642" spans="17:17" s="93" customFormat="1" ht="15" customHeight="1" x14ac:dyDescent="0.25">
      <c r="Q5642" s="102"/>
    </row>
    <row r="5643" spans="17:17" s="93" customFormat="1" ht="15" customHeight="1" x14ac:dyDescent="0.25">
      <c r="Q5643" s="102"/>
    </row>
    <row r="5644" spans="17:17" s="93" customFormat="1" ht="15" customHeight="1" x14ac:dyDescent="0.25">
      <c r="Q5644" s="102"/>
    </row>
    <row r="5645" spans="17:17" s="93" customFormat="1" ht="15" customHeight="1" x14ac:dyDescent="0.25">
      <c r="Q5645" s="102"/>
    </row>
    <row r="5646" spans="17:17" s="93" customFormat="1" ht="15" customHeight="1" x14ac:dyDescent="0.25">
      <c r="Q5646" s="102"/>
    </row>
    <row r="5647" spans="17:17" s="93" customFormat="1" ht="15" customHeight="1" x14ac:dyDescent="0.25">
      <c r="Q5647" s="102"/>
    </row>
    <row r="5648" spans="17:17" s="93" customFormat="1" ht="15" customHeight="1" x14ac:dyDescent="0.25">
      <c r="Q5648" s="102"/>
    </row>
    <row r="5649" spans="17:17" s="93" customFormat="1" ht="15" customHeight="1" x14ac:dyDescent="0.25">
      <c r="Q5649" s="102"/>
    </row>
    <row r="5650" spans="17:17" s="93" customFormat="1" ht="15" customHeight="1" x14ac:dyDescent="0.25">
      <c r="Q5650" s="102"/>
    </row>
    <row r="5651" spans="17:17" s="93" customFormat="1" ht="15" customHeight="1" x14ac:dyDescent="0.25">
      <c r="Q5651" s="102"/>
    </row>
    <row r="5652" spans="17:17" s="93" customFormat="1" ht="15" customHeight="1" x14ac:dyDescent="0.25">
      <c r="Q5652" s="102"/>
    </row>
    <row r="5653" spans="17:17" s="93" customFormat="1" ht="15" customHeight="1" x14ac:dyDescent="0.25">
      <c r="Q5653" s="102"/>
    </row>
    <row r="5654" spans="17:17" s="93" customFormat="1" ht="15" customHeight="1" x14ac:dyDescent="0.25">
      <c r="Q5654" s="102"/>
    </row>
    <row r="5655" spans="17:17" s="93" customFormat="1" ht="15" customHeight="1" x14ac:dyDescent="0.25">
      <c r="Q5655" s="102"/>
    </row>
    <row r="5656" spans="17:17" s="93" customFormat="1" ht="15" customHeight="1" x14ac:dyDescent="0.25">
      <c r="Q5656" s="102"/>
    </row>
    <row r="5657" spans="17:17" s="93" customFormat="1" ht="15" customHeight="1" x14ac:dyDescent="0.25">
      <c r="Q5657" s="102"/>
    </row>
    <row r="5658" spans="17:17" s="93" customFormat="1" ht="15" customHeight="1" x14ac:dyDescent="0.25">
      <c r="Q5658" s="102"/>
    </row>
    <row r="5659" spans="17:17" s="93" customFormat="1" ht="15" customHeight="1" x14ac:dyDescent="0.25">
      <c r="Q5659" s="102"/>
    </row>
    <row r="5660" spans="17:17" s="93" customFormat="1" ht="15" customHeight="1" x14ac:dyDescent="0.25">
      <c r="Q5660" s="102"/>
    </row>
    <row r="5661" spans="17:17" s="93" customFormat="1" ht="15" customHeight="1" x14ac:dyDescent="0.25">
      <c r="Q5661" s="102"/>
    </row>
    <row r="5662" spans="17:17" s="93" customFormat="1" ht="15" customHeight="1" x14ac:dyDescent="0.25">
      <c r="Q5662" s="102"/>
    </row>
    <row r="5663" spans="17:17" s="93" customFormat="1" ht="15" customHeight="1" x14ac:dyDescent="0.25">
      <c r="Q5663" s="102"/>
    </row>
    <row r="5664" spans="17:17" s="93" customFormat="1" ht="15" customHeight="1" x14ac:dyDescent="0.25">
      <c r="Q5664" s="102"/>
    </row>
    <row r="5665" spans="17:17" s="93" customFormat="1" ht="15" customHeight="1" x14ac:dyDescent="0.25">
      <c r="Q5665" s="102"/>
    </row>
    <row r="5666" spans="17:17" s="93" customFormat="1" ht="15" customHeight="1" x14ac:dyDescent="0.25">
      <c r="Q5666" s="102"/>
    </row>
    <row r="5667" spans="17:17" s="93" customFormat="1" ht="15" customHeight="1" x14ac:dyDescent="0.25">
      <c r="Q5667" s="102"/>
    </row>
    <row r="5668" spans="17:17" s="93" customFormat="1" ht="15" customHeight="1" x14ac:dyDescent="0.25">
      <c r="Q5668" s="102"/>
    </row>
    <row r="5669" spans="17:17" s="93" customFormat="1" ht="15" customHeight="1" x14ac:dyDescent="0.25">
      <c r="Q5669" s="102"/>
    </row>
    <row r="5670" spans="17:17" s="93" customFormat="1" ht="15" customHeight="1" x14ac:dyDescent="0.25">
      <c r="Q5670" s="102"/>
    </row>
    <row r="5671" spans="17:17" s="93" customFormat="1" ht="15" customHeight="1" x14ac:dyDescent="0.25">
      <c r="Q5671" s="102"/>
    </row>
    <row r="5672" spans="17:17" s="93" customFormat="1" ht="15" customHeight="1" x14ac:dyDescent="0.25">
      <c r="Q5672" s="102"/>
    </row>
    <row r="5673" spans="17:17" s="93" customFormat="1" ht="15" customHeight="1" x14ac:dyDescent="0.25">
      <c r="Q5673" s="102"/>
    </row>
    <row r="5674" spans="17:17" s="93" customFormat="1" ht="15" customHeight="1" x14ac:dyDescent="0.25">
      <c r="Q5674" s="102"/>
    </row>
    <row r="5675" spans="17:17" s="93" customFormat="1" ht="15" customHeight="1" x14ac:dyDescent="0.25">
      <c r="Q5675" s="102"/>
    </row>
    <row r="5676" spans="17:17" s="93" customFormat="1" ht="15" customHeight="1" x14ac:dyDescent="0.25">
      <c r="Q5676" s="102"/>
    </row>
    <row r="5677" spans="17:17" s="93" customFormat="1" ht="15" customHeight="1" x14ac:dyDescent="0.25">
      <c r="Q5677" s="102"/>
    </row>
    <row r="5678" spans="17:17" s="93" customFormat="1" ht="15" customHeight="1" x14ac:dyDescent="0.25">
      <c r="Q5678" s="102"/>
    </row>
    <row r="5679" spans="17:17" s="93" customFormat="1" ht="15" customHeight="1" x14ac:dyDescent="0.25">
      <c r="Q5679" s="102"/>
    </row>
    <row r="5680" spans="17:17" s="93" customFormat="1" ht="15" customHeight="1" x14ac:dyDescent="0.25">
      <c r="Q5680" s="102"/>
    </row>
    <row r="5681" spans="17:17" s="93" customFormat="1" ht="15" customHeight="1" x14ac:dyDescent="0.25">
      <c r="Q5681" s="102"/>
    </row>
    <row r="5682" spans="17:17" s="93" customFormat="1" ht="15" customHeight="1" x14ac:dyDescent="0.25">
      <c r="Q5682" s="102"/>
    </row>
    <row r="5683" spans="17:17" s="93" customFormat="1" ht="15" customHeight="1" x14ac:dyDescent="0.25">
      <c r="Q5683" s="102"/>
    </row>
    <row r="5684" spans="17:17" s="93" customFormat="1" ht="15" customHeight="1" x14ac:dyDescent="0.25">
      <c r="Q5684" s="102"/>
    </row>
    <row r="5685" spans="17:17" s="93" customFormat="1" ht="15" customHeight="1" x14ac:dyDescent="0.25">
      <c r="Q5685" s="102"/>
    </row>
    <row r="5686" spans="17:17" s="93" customFormat="1" ht="15" customHeight="1" x14ac:dyDescent="0.25">
      <c r="Q5686" s="102"/>
    </row>
    <row r="5687" spans="17:17" s="93" customFormat="1" ht="15" customHeight="1" x14ac:dyDescent="0.25">
      <c r="Q5687" s="102"/>
    </row>
    <row r="5688" spans="17:17" s="93" customFormat="1" ht="15" customHeight="1" x14ac:dyDescent="0.25">
      <c r="Q5688" s="102"/>
    </row>
    <row r="5689" spans="17:17" s="93" customFormat="1" ht="15" customHeight="1" x14ac:dyDescent="0.25">
      <c r="Q5689" s="102"/>
    </row>
    <row r="5690" spans="17:17" s="93" customFormat="1" ht="15" customHeight="1" x14ac:dyDescent="0.25">
      <c r="Q5690" s="102"/>
    </row>
    <row r="5691" spans="17:17" s="93" customFormat="1" ht="15" customHeight="1" x14ac:dyDescent="0.25">
      <c r="Q5691" s="102"/>
    </row>
    <row r="5692" spans="17:17" s="93" customFormat="1" ht="15" customHeight="1" x14ac:dyDescent="0.25">
      <c r="Q5692" s="102"/>
    </row>
    <row r="5693" spans="17:17" s="93" customFormat="1" ht="15" customHeight="1" x14ac:dyDescent="0.25">
      <c r="Q5693" s="102"/>
    </row>
    <row r="5694" spans="17:17" s="93" customFormat="1" ht="15" customHeight="1" x14ac:dyDescent="0.25">
      <c r="Q5694" s="102"/>
    </row>
    <row r="5695" spans="17:17" s="93" customFormat="1" ht="15" customHeight="1" x14ac:dyDescent="0.25">
      <c r="Q5695" s="102"/>
    </row>
    <row r="5696" spans="17:17" s="93" customFormat="1" ht="15" customHeight="1" x14ac:dyDescent="0.25">
      <c r="Q5696" s="102"/>
    </row>
    <row r="5697" spans="17:17" s="93" customFormat="1" ht="15" customHeight="1" x14ac:dyDescent="0.25">
      <c r="Q5697" s="102"/>
    </row>
    <row r="5698" spans="17:17" s="93" customFormat="1" ht="15" customHeight="1" x14ac:dyDescent="0.25">
      <c r="Q5698" s="102"/>
    </row>
    <row r="5699" spans="17:17" s="93" customFormat="1" ht="15" customHeight="1" x14ac:dyDescent="0.25">
      <c r="Q5699" s="102"/>
    </row>
    <row r="5700" spans="17:17" s="93" customFormat="1" ht="15" customHeight="1" x14ac:dyDescent="0.25">
      <c r="Q5700" s="102"/>
    </row>
    <row r="5701" spans="17:17" s="93" customFormat="1" ht="15" customHeight="1" x14ac:dyDescent="0.25">
      <c r="Q5701" s="102"/>
    </row>
    <row r="5702" spans="17:17" s="93" customFormat="1" ht="15" customHeight="1" x14ac:dyDescent="0.25">
      <c r="Q5702" s="102"/>
    </row>
    <row r="5703" spans="17:17" s="93" customFormat="1" ht="15" customHeight="1" x14ac:dyDescent="0.25">
      <c r="Q5703" s="102"/>
    </row>
    <row r="5704" spans="17:17" s="93" customFormat="1" ht="15" customHeight="1" x14ac:dyDescent="0.25">
      <c r="Q5704" s="102"/>
    </row>
    <row r="5705" spans="17:17" s="93" customFormat="1" ht="15" customHeight="1" x14ac:dyDescent="0.25">
      <c r="Q5705" s="102"/>
    </row>
    <row r="5706" spans="17:17" s="93" customFormat="1" ht="15" customHeight="1" x14ac:dyDescent="0.25">
      <c r="Q5706" s="102"/>
    </row>
    <row r="5707" spans="17:17" s="93" customFormat="1" ht="15" customHeight="1" x14ac:dyDescent="0.25">
      <c r="Q5707" s="102"/>
    </row>
    <row r="5708" spans="17:17" s="93" customFormat="1" ht="15" customHeight="1" x14ac:dyDescent="0.25">
      <c r="Q5708" s="102"/>
    </row>
    <row r="5709" spans="17:17" s="93" customFormat="1" ht="15" customHeight="1" x14ac:dyDescent="0.25">
      <c r="Q5709" s="102"/>
    </row>
    <row r="5710" spans="17:17" s="93" customFormat="1" ht="15" customHeight="1" x14ac:dyDescent="0.25">
      <c r="Q5710" s="102"/>
    </row>
    <row r="5711" spans="17:17" s="93" customFormat="1" ht="15" customHeight="1" x14ac:dyDescent="0.25">
      <c r="Q5711" s="102"/>
    </row>
    <row r="5712" spans="17:17" s="93" customFormat="1" ht="15" customHeight="1" x14ac:dyDescent="0.25">
      <c r="Q5712" s="102"/>
    </row>
    <row r="5713" spans="17:17" s="93" customFormat="1" ht="15" customHeight="1" x14ac:dyDescent="0.25">
      <c r="Q5713" s="102"/>
    </row>
    <row r="5714" spans="17:17" s="93" customFormat="1" ht="15" customHeight="1" x14ac:dyDescent="0.25">
      <c r="Q5714" s="102"/>
    </row>
    <row r="5715" spans="17:17" s="93" customFormat="1" ht="15" customHeight="1" x14ac:dyDescent="0.25">
      <c r="Q5715" s="102"/>
    </row>
    <row r="5716" spans="17:17" s="93" customFormat="1" ht="15" customHeight="1" x14ac:dyDescent="0.25">
      <c r="Q5716" s="102"/>
    </row>
    <row r="5717" spans="17:17" s="93" customFormat="1" ht="15" customHeight="1" x14ac:dyDescent="0.25">
      <c r="Q5717" s="102"/>
    </row>
    <row r="5718" spans="17:17" s="93" customFormat="1" ht="15" customHeight="1" x14ac:dyDescent="0.25">
      <c r="Q5718" s="102"/>
    </row>
    <row r="5719" spans="17:17" s="93" customFormat="1" ht="15" customHeight="1" x14ac:dyDescent="0.25">
      <c r="Q5719" s="102"/>
    </row>
    <row r="5720" spans="17:17" s="93" customFormat="1" ht="15" customHeight="1" x14ac:dyDescent="0.25">
      <c r="Q5720" s="102"/>
    </row>
    <row r="5721" spans="17:17" s="93" customFormat="1" ht="15" customHeight="1" x14ac:dyDescent="0.25">
      <c r="Q5721" s="102"/>
    </row>
    <row r="5722" spans="17:17" s="93" customFormat="1" ht="15" customHeight="1" x14ac:dyDescent="0.25">
      <c r="Q5722" s="102"/>
    </row>
    <row r="5723" spans="17:17" s="93" customFormat="1" ht="15" customHeight="1" x14ac:dyDescent="0.25">
      <c r="Q5723" s="102"/>
    </row>
    <row r="5724" spans="17:17" s="93" customFormat="1" ht="15" customHeight="1" x14ac:dyDescent="0.25">
      <c r="Q5724" s="102"/>
    </row>
    <row r="5725" spans="17:17" s="93" customFormat="1" ht="15" customHeight="1" x14ac:dyDescent="0.25">
      <c r="Q5725" s="102"/>
    </row>
    <row r="5726" spans="17:17" s="93" customFormat="1" ht="15" customHeight="1" x14ac:dyDescent="0.25">
      <c r="Q5726" s="102"/>
    </row>
    <row r="5727" spans="17:17" s="93" customFormat="1" ht="15" customHeight="1" x14ac:dyDescent="0.25">
      <c r="Q5727" s="102"/>
    </row>
    <row r="5728" spans="17:17" s="93" customFormat="1" ht="15" customHeight="1" x14ac:dyDescent="0.25">
      <c r="Q5728" s="102"/>
    </row>
    <row r="5729" spans="17:17" s="93" customFormat="1" ht="15" customHeight="1" x14ac:dyDescent="0.25">
      <c r="Q5729" s="102"/>
    </row>
    <row r="5730" spans="17:17" s="93" customFormat="1" ht="15" customHeight="1" x14ac:dyDescent="0.25">
      <c r="Q5730" s="102"/>
    </row>
    <row r="5731" spans="17:17" s="93" customFormat="1" ht="15" customHeight="1" x14ac:dyDescent="0.25">
      <c r="Q5731" s="102"/>
    </row>
    <row r="5732" spans="17:17" s="93" customFormat="1" ht="15" customHeight="1" x14ac:dyDescent="0.25">
      <c r="Q5732" s="102"/>
    </row>
    <row r="5733" spans="17:17" s="93" customFormat="1" ht="15" customHeight="1" x14ac:dyDescent="0.25">
      <c r="Q5733" s="102"/>
    </row>
    <row r="5734" spans="17:17" s="93" customFormat="1" ht="15" customHeight="1" x14ac:dyDescent="0.25">
      <c r="Q5734" s="102"/>
    </row>
    <row r="5735" spans="17:17" s="93" customFormat="1" ht="15" customHeight="1" x14ac:dyDescent="0.25">
      <c r="Q5735" s="102"/>
    </row>
    <row r="5736" spans="17:17" s="93" customFormat="1" ht="15" customHeight="1" x14ac:dyDescent="0.25">
      <c r="Q5736" s="102"/>
    </row>
    <row r="5737" spans="17:17" s="93" customFormat="1" ht="15" customHeight="1" x14ac:dyDescent="0.25">
      <c r="Q5737" s="102"/>
    </row>
    <row r="5738" spans="17:17" s="93" customFormat="1" ht="15" customHeight="1" x14ac:dyDescent="0.25">
      <c r="Q5738" s="102"/>
    </row>
    <row r="5739" spans="17:17" s="93" customFormat="1" ht="15" customHeight="1" x14ac:dyDescent="0.25">
      <c r="Q5739" s="102"/>
    </row>
    <row r="5740" spans="17:17" s="93" customFormat="1" ht="15" customHeight="1" x14ac:dyDescent="0.25">
      <c r="Q5740" s="102"/>
    </row>
    <row r="5741" spans="17:17" s="93" customFormat="1" ht="15" customHeight="1" x14ac:dyDescent="0.25">
      <c r="Q5741" s="102"/>
    </row>
    <row r="5742" spans="17:17" s="93" customFormat="1" ht="15" customHeight="1" x14ac:dyDescent="0.25">
      <c r="Q5742" s="102"/>
    </row>
    <row r="5743" spans="17:17" s="93" customFormat="1" ht="15" customHeight="1" x14ac:dyDescent="0.25">
      <c r="Q5743" s="102"/>
    </row>
    <row r="5744" spans="17:17" s="93" customFormat="1" ht="15" customHeight="1" x14ac:dyDescent="0.25">
      <c r="Q5744" s="102"/>
    </row>
    <row r="5745" spans="17:17" s="93" customFormat="1" ht="15" customHeight="1" x14ac:dyDescent="0.25">
      <c r="Q5745" s="102"/>
    </row>
    <row r="5746" spans="17:17" s="93" customFormat="1" ht="15" customHeight="1" x14ac:dyDescent="0.25">
      <c r="Q5746" s="102"/>
    </row>
    <row r="5747" spans="17:17" s="93" customFormat="1" ht="15" customHeight="1" x14ac:dyDescent="0.25">
      <c r="Q5747" s="102"/>
    </row>
    <row r="5748" spans="17:17" s="93" customFormat="1" ht="15" customHeight="1" x14ac:dyDescent="0.25">
      <c r="Q5748" s="102"/>
    </row>
    <row r="5749" spans="17:17" s="93" customFormat="1" ht="15" customHeight="1" x14ac:dyDescent="0.25">
      <c r="Q5749" s="102"/>
    </row>
    <row r="5750" spans="17:17" s="93" customFormat="1" ht="15" customHeight="1" x14ac:dyDescent="0.25">
      <c r="Q5750" s="102"/>
    </row>
    <row r="5751" spans="17:17" s="93" customFormat="1" ht="15" customHeight="1" x14ac:dyDescent="0.25">
      <c r="Q5751" s="102"/>
    </row>
    <row r="5752" spans="17:17" s="93" customFormat="1" ht="15" customHeight="1" x14ac:dyDescent="0.25">
      <c r="Q5752" s="102"/>
    </row>
    <row r="5753" spans="17:17" s="93" customFormat="1" ht="15" customHeight="1" x14ac:dyDescent="0.25">
      <c r="Q5753" s="102"/>
    </row>
    <row r="5754" spans="17:17" s="93" customFormat="1" ht="15" customHeight="1" x14ac:dyDescent="0.25">
      <c r="Q5754" s="102"/>
    </row>
    <row r="5755" spans="17:17" s="93" customFormat="1" ht="15" customHeight="1" x14ac:dyDescent="0.25">
      <c r="Q5755" s="102"/>
    </row>
    <row r="5756" spans="17:17" s="93" customFormat="1" ht="15" customHeight="1" x14ac:dyDescent="0.25">
      <c r="Q5756" s="102"/>
    </row>
    <row r="5757" spans="17:17" s="93" customFormat="1" ht="15" customHeight="1" x14ac:dyDescent="0.25">
      <c r="Q5757" s="102"/>
    </row>
    <row r="5758" spans="17:17" s="93" customFormat="1" ht="15" customHeight="1" x14ac:dyDescent="0.25">
      <c r="Q5758" s="102"/>
    </row>
    <row r="5759" spans="17:17" s="93" customFormat="1" ht="15" customHeight="1" x14ac:dyDescent="0.25">
      <c r="Q5759" s="102"/>
    </row>
    <row r="5760" spans="17:17" s="93" customFormat="1" ht="15" customHeight="1" x14ac:dyDescent="0.25">
      <c r="Q5760" s="102"/>
    </row>
    <row r="5761" spans="17:17" s="93" customFormat="1" ht="15" customHeight="1" x14ac:dyDescent="0.25">
      <c r="Q5761" s="102"/>
    </row>
    <row r="5762" spans="17:17" s="93" customFormat="1" ht="15" customHeight="1" x14ac:dyDescent="0.25">
      <c r="Q5762" s="102"/>
    </row>
    <row r="5763" spans="17:17" s="93" customFormat="1" ht="15" customHeight="1" x14ac:dyDescent="0.25">
      <c r="Q5763" s="102"/>
    </row>
    <row r="5764" spans="17:17" s="93" customFormat="1" ht="15" customHeight="1" x14ac:dyDescent="0.25">
      <c r="Q5764" s="102"/>
    </row>
    <row r="5765" spans="17:17" s="93" customFormat="1" ht="15" customHeight="1" x14ac:dyDescent="0.25">
      <c r="Q5765" s="102"/>
    </row>
    <row r="5766" spans="17:17" s="93" customFormat="1" ht="15" customHeight="1" x14ac:dyDescent="0.25">
      <c r="Q5766" s="102"/>
    </row>
    <row r="5767" spans="17:17" s="93" customFormat="1" ht="15" customHeight="1" x14ac:dyDescent="0.25">
      <c r="Q5767" s="102"/>
    </row>
    <row r="5768" spans="17:17" s="93" customFormat="1" ht="15" customHeight="1" x14ac:dyDescent="0.25">
      <c r="Q5768" s="102"/>
    </row>
    <row r="5769" spans="17:17" s="93" customFormat="1" ht="15" customHeight="1" x14ac:dyDescent="0.25">
      <c r="Q5769" s="102"/>
    </row>
    <row r="5770" spans="17:17" s="93" customFormat="1" ht="15" customHeight="1" x14ac:dyDescent="0.25">
      <c r="Q5770" s="102"/>
    </row>
    <row r="5771" spans="17:17" s="93" customFormat="1" ht="15" customHeight="1" x14ac:dyDescent="0.25">
      <c r="Q5771" s="102"/>
    </row>
    <row r="5772" spans="17:17" s="93" customFormat="1" ht="15" customHeight="1" x14ac:dyDescent="0.25">
      <c r="Q5772" s="102"/>
    </row>
    <row r="5773" spans="17:17" s="93" customFormat="1" ht="15" customHeight="1" x14ac:dyDescent="0.25">
      <c r="Q5773" s="102"/>
    </row>
    <row r="5774" spans="17:17" s="93" customFormat="1" ht="15" customHeight="1" x14ac:dyDescent="0.25">
      <c r="Q5774" s="102"/>
    </row>
    <row r="5775" spans="17:17" s="93" customFormat="1" ht="15" customHeight="1" x14ac:dyDescent="0.25">
      <c r="Q5775" s="102"/>
    </row>
    <row r="5776" spans="17:17" s="93" customFormat="1" ht="15" customHeight="1" x14ac:dyDescent="0.25">
      <c r="Q5776" s="102"/>
    </row>
    <row r="5777" spans="17:17" s="93" customFormat="1" ht="15" customHeight="1" x14ac:dyDescent="0.25">
      <c r="Q5777" s="102"/>
    </row>
    <row r="5778" spans="17:17" s="93" customFormat="1" ht="15" customHeight="1" x14ac:dyDescent="0.25">
      <c r="Q5778" s="102"/>
    </row>
    <row r="5779" spans="17:17" s="93" customFormat="1" ht="15" customHeight="1" x14ac:dyDescent="0.25">
      <c r="Q5779" s="102"/>
    </row>
    <row r="5780" spans="17:17" s="93" customFormat="1" ht="15" customHeight="1" x14ac:dyDescent="0.25">
      <c r="Q5780" s="102"/>
    </row>
    <row r="5781" spans="17:17" s="93" customFormat="1" ht="15" customHeight="1" x14ac:dyDescent="0.25">
      <c r="Q5781" s="102"/>
    </row>
    <row r="5782" spans="17:17" s="93" customFormat="1" ht="15" customHeight="1" x14ac:dyDescent="0.25">
      <c r="Q5782" s="102"/>
    </row>
    <row r="5783" spans="17:17" s="93" customFormat="1" ht="15" customHeight="1" x14ac:dyDescent="0.25">
      <c r="Q5783" s="102"/>
    </row>
    <row r="5784" spans="17:17" s="93" customFormat="1" ht="15" customHeight="1" x14ac:dyDescent="0.25">
      <c r="Q5784" s="102"/>
    </row>
    <row r="5785" spans="17:17" s="93" customFormat="1" ht="15" customHeight="1" x14ac:dyDescent="0.25">
      <c r="Q5785" s="102"/>
    </row>
    <row r="5786" spans="17:17" s="93" customFormat="1" ht="15" customHeight="1" x14ac:dyDescent="0.25">
      <c r="Q5786" s="102"/>
    </row>
    <row r="5787" spans="17:17" s="93" customFormat="1" ht="15" customHeight="1" x14ac:dyDescent="0.25">
      <c r="Q5787" s="102"/>
    </row>
    <row r="5788" spans="17:17" s="93" customFormat="1" ht="15" customHeight="1" x14ac:dyDescent="0.25">
      <c r="Q5788" s="102"/>
    </row>
    <row r="5789" spans="17:17" s="93" customFormat="1" ht="15" customHeight="1" x14ac:dyDescent="0.25">
      <c r="Q5789" s="102"/>
    </row>
    <row r="5790" spans="17:17" s="93" customFormat="1" ht="15" customHeight="1" x14ac:dyDescent="0.25">
      <c r="Q5790" s="102"/>
    </row>
    <row r="5791" spans="17:17" s="93" customFormat="1" ht="15" customHeight="1" x14ac:dyDescent="0.25">
      <c r="Q5791" s="102"/>
    </row>
    <row r="5792" spans="17:17" s="93" customFormat="1" ht="15" customHeight="1" x14ac:dyDescent="0.25">
      <c r="Q5792" s="102"/>
    </row>
    <row r="5793" spans="17:17" s="93" customFormat="1" ht="15" customHeight="1" x14ac:dyDescent="0.25">
      <c r="Q5793" s="102"/>
    </row>
    <row r="5794" spans="17:17" s="93" customFormat="1" ht="15" customHeight="1" x14ac:dyDescent="0.25">
      <c r="Q5794" s="102"/>
    </row>
    <row r="5795" spans="17:17" s="93" customFormat="1" ht="15" customHeight="1" x14ac:dyDescent="0.25">
      <c r="Q5795" s="102"/>
    </row>
    <row r="5796" spans="17:17" s="93" customFormat="1" ht="15" customHeight="1" x14ac:dyDescent="0.25">
      <c r="Q5796" s="102"/>
    </row>
    <row r="5797" spans="17:17" s="93" customFormat="1" ht="15" customHeight="1" x14ac:dyDescent="0.25">
      <c r="Q5797" s="102"/>
    </row>
    <row r="5798" spans="17:17" s="93" customFormat="1" ht="15" customHeight="1" x14ac:dyDescent="0.25">
      <c r="Q5798" s="102"/>
    </row>
    <row r="5799" spans="17:17" s="93" customFormat="1" ht="15" customHeight="1" x14ac:dyDescent="0.25">
      <c r="Q5799" s="102"/>
    </row>
    <row r="5800" spans="17:17" s="93" customFormat="1" ht="15" customHeight="1" x14ac:dyDescent="0.25">
      <c r="Q5800" s="102"/>
    </row>
    <row r="5801" spans="17:17" s="93" customFormat="1" ht="15" customHeight="1" x14ac:dyDescent="0.25">
      <c r="Q5801" s="102"/>
    </row>
    <row r="5802" spans="17:17" s="93" customFormat="1" ht="15" customHeight="1" x14ac:dyDescent="0.25">
      <c r="Q5802" s="102"/>
    </row>
    <row r="5803" spans="17:17" s="93" customFormat="1" ht="15" customHeight="1" x14ac:dyDescent="0.25">
      <c r="Q5803" s="102"/>
    </row>
    <row r="5804" spans="17:17" s="93" customFormat="1" ht="15" customHeight="1" x14ac:dyDescent="0.25">
      <c r="Q5804" s="102"/>
    </row>
    <row r="5805" spans="17:17" s="93" customFormat="1" ht="15" customHeight="1" x14ac:dyDescent="0.25">
      <c r="Q5805" s="102"/>
    </row>
    <row r="5806" spans="17:17" s="93" customFormat="1" ht="15" customHeight="1" x14ac:dyDescent="0.25">
      <c r="Q5806" s="102"/>
    </row>
    <row r="5807" spans="17:17" s="93" customFormat="1" ht="15" customHeight="1" x14ac:dyDescent="0.25">
      <c r="Q5807" s="102"/>
    </row>
    <row r="5808" spans="17:17" s="93" customFormat="1" ht="15" customHeight="1" x14ac:dyDescent="0.25">
      <c r="Q5808" s="102"/>
    </row>
    <row r="5809" spans="17:17" s="93" customFormat="1" ht="15" customHeight="1" x14ac:dyDescent="0.25">
      <c r="Q5809" s="102"/>
    </row>
    <row r="5810" spans="17:17" s="93" customFormat="1" ht="15" customHeight="1" x14ac:dyDescent="0.25">
      <c r="Q5810" s="102"/>
    </row>
    <row r="5811" spans="17:17" s="93" customFormat="1" ht="15" customHeight="1" x14ac:dyDescent="0.25">
      <c r="Q5811" s="102"/>
    </row>
    <row r="5812" spans="17:17" s="93" customFormat="1" ht="15" customHeight="1" x14ac:dyDescent="0.25">
      <c r="Q5812" s="102"/>
    </row>
    <row r="5813" spans="17:17" s="93" customFormat="1" ht="15" customHeight="1" x14ac:dyDescent="0.25">
      <c r="Q5813" s="102"/>
    </row>
    <row r="5814" spans="17:17" s="93" customFormat="1" ht="15" customHeight="1" x14ac:dyDescent="0.25">
      <c r="Q5814" s="102"/>
    </row>
    <row r="5815" spans="17:17" s="93" customFormat="1" ht="15" customHeight="1" x14ac:dyDescent="0.25">
      <c r="Q5815" s="102"/>
    </row>
    <row r="5816" spans="17:17" s="93" customFormat="1" ht="15" customHeight="1" x14ac:dyDescent="0.25">
      <c r="Q5816" s="102"/>
    </row>
    <row r="5817" spans="17:17" s="93" customFormat="1" ht="15" customHeight="1" x14ac:dyDescent="0.25">
      <c r="Q5817" s="102"/>
    </row>
    <row r="5818" spans="17:17" s="93" customFormat="1" ht="15" customHeight="1" x14ac:dyDescent="0.25">
      <c r="Q5818" s="102"/>
    </row>
    <row r="5819" spans="17:17" s="93" customFormat="1" ht="15" customHeight="1" x14ac:dyDescent="0.25">
      <c r="Q5819" s="102"/>
    </row>
    <row r="5820" spans="17:17" s="93" customFormat="1" ht="15" customHeight="1" x14ac:dyDescent="0.25">
      <c r="Q5820" s="102"/>
    </row>
    <row r="5821" spans="17:17" s="93" customFormat="1" ht="15" customHeight="1" x14ac:dyDescent="0.25">
      <c r="Q5821" s="102"/>
    </row>
    <row r="5822" spans="17:17" s="93" customFormat="1" ht="15" customHeight="1" x14ac:dyDescent="0.25">
      <c r="Q5822" s="102"/>
    </row>
    <row r="5823" spans="17:17" s="93" customFormat="1" ht="15" customHeight="1" x14ac:dyDescent="0.25">
      <c r="Q5823" s="102"/>
    </row>
    <row r="5824" spans="17:17" s="93" customFormat="1" ht="15" customHeight="1" x14ac:dyDescent="0.25">
      <c r="Q5824" s="102"/>
    </row>
    <row r="5825" spans="17:17" s="93" customFormat="1" ht="15" customHeight="1" x14ac:dyDescent="0.25">
      <c r="Q5825" s="102"/>
    </row>
    <row r="5826" spans="17:17" s="93" customFormat="1" ht="15" customHeight="1" x14ac:dyDescent="0.25">
      <c r="Q5826" s="102"/>
    </row>
    <row r="5827" spans="17:17" s="93" customFormat="1" ht="15" customHeight="1" x14ac:dyDescent="0.25">
      <c r="Q5827" s="102"/>
    </row>
    <row r="5828" spans="17:17" s="93" customFormat="1" ht="15" customHeight="1" x14ac:dyDescent="0.25">
      <c r="Q5828" s="102"/>
    </row>
    <row r="5829" spans="17:17" s="93" customFormat="1" ht="15" customHeight="1" x14ac:dyDescent="0.25">
      <c r="Q5829" s="102"/>
    </row>
    <row r="5830" spans="17:17" s="93" customFormat="1" ht="15" customHeight="1" x14ac:dyDescent="0.25">
      <c r="Q5830" s="102"/>
    </row>
    <row r="5831" spans="17:17" s="93" customFormat="1" ht="15" customHeight="1" x14ac:dyDescent="0.25">
      <c r="Q5831" s="102"/>
    </row>
    <row r="5832" spans="17:17" s="93" customFormat="1" ht="15" customHeight="1" x14ac:dyDescent="0.25">
      <c r="Q5832" s="102"/>
    </row>
    <row r="5833" spans="17:17" s="93" customFormat="1" ht="15" customHeight="1" x14ac:dyDescent="0.25">
      <c r="Q5833" s="102"/>
    </row>
    <row r="5834" spans="17:17" s="93" customFormat="1" ht="15" customHeight="1" x14ac:dyDescent="0.25">
      <c r="Q5834" s="102"/>
    </row>
    <row r="5835" spans="17:17" s="93" customFormat="1" ht="15" customHeight="1" x14ac:dyDescent="0.25">
      <c r="Q5835" s="102"/>
    </row>
    <row r="5836" spans="17:17" s="93" customFormat="1" ht="15" customHeight="1" x14ac:dyDescent="0.25">
      <c r="Q5836" s="102"/>
    </row>
    <row r="5837" spans="17:17" s="93" customFormat="1" ht="15" customHeight="1" x14ac:dyDescent="0.25">
      <c r="Q5837" s="102"/>
    </row>
    <row r="5838" spans="17:17" s="93" customFormat="1" ht="15" customHeight="1" x14ac:dyDescent="0.25">
      <c r="Q5838" s="102"/>
    </row>
    <row r="5839" spans="17:17" s="93" customFormat="1" ht="15" customHeight="1" x14ac:dyDescent="0.25">
      <c r="Q5839" s="102"/>
    </row>
    <row r="5840" spans="17:17" s="93" customFormat="1" ht="15" customHeight="1" x14ac:dyDescent="0.25">
      <c r="Q5840" s="102"/>
    </row>
    <row r="5841" spans="17:17" s="93" customFormat="1" ht="15" customHeight="1" x14ac:dyDescent="0.25">
      <c r="Q5841" s="102"/>
    </row>
    <row r="5842" spans="17:17" s="93" customFormat="1" ht="15" customHeight="1" x14ac:dyDescent="0.25">
      <c r="Q5842" s="102"/>
    </row>
    <row r="5843" spans="17:17" s="93" customFormat="1" ht="15" customHeight="1" x14ac:dyDescent="0.25">
      <c r="Q5843" s="102"/>
    </row>
    <row r="5844" spans="17:17" s="93" customFormat="1" ht="15" customHeight="1" x14ac:dyDescent="0.25">
      <c r="Q5844" s="102"/>
    </row>
    <row r="5845" spans="17:17" s="93" customFormat="1" ht="15" customHeight="1" x14ac:dyDescent="0.25">
      <c r="Q5845" s="102"/>
    </row>
    <row r="5846" spans="17:17" s="93" customFormat="1" ht="15" customHeight="1" x14ac:dyDescent="0.25">
      <c r="Q5846" s="102"/>
    </row>
    <row r="5847" spans="17:17" s="93" customFormat="1" ht="15" customHeight="1" x14ac:dyDescent="0.25">
      <c r="Q5847" s="102"/>
    </row>
    <row r="5848" spans="17:17" s="93" customFormat="1" ht="15" customHeight="1" x14ac:dyDescent="0.25">
      <c r="Q5848" s="102"/>
    </row>
    <row r="5849" spans="17:17" s="93" customFormat="1" ht="15" customHeight="1" x14ac:dyDescent="0.25">
      <c r="Q5849" s="102"/>
    </row>
    <row r="5850" spans="17:17" s="93" customFormat="1" ht="15" customHeight="1" x14ac:dyDescent="0.25">
      <c r="Q5850" s="102"/>
    </row>
    <row r="5851" spans="17:17" s="93" customFormat="1" ht="15" customHeight="1" x14ac:dyDescent="0.25">
      <c r="Q5851" s="102"/>
    </row>
    <row r="5852" spans="17:17" s="93" customFormat="1" ht="15" customHeight="1" x14ac:dyDescent="0.25">
      <c r="Q5852" s="102"/>
    </row>
    <row r="5853" spans="17:17" s="93" customFormat="1" ht="15" customHeight="1" x14ac:dyDescent="0.25">
      <c r="Q5853" s="102"/>
    </row>
    <row r="5854" spans="17:17" s="93" customFormat="1" ht="15" customHeight="1" x14ac:dyDescent="0.25">
      <c r="Q5854" s="102"/>
    </row>
    <row r="5855" spans="17:17" s="93" customFormat="1" ht="15" customHeight="1" x14ac:dyDescent="0.25">
      <c r="Q5855" s="102"/>
    </row>
    <row r="5856" spans="17:17" s="93" customFormat="1" ht="15" customHeight="1" x14ac:dyDescent="0.25">
      <c r="Q5856" s="102"/>
    </row>
    <row r="5857" spans="17:17" s="93" customFormat="1" ht="15" customHeight="1" x14ac:dyDescent="0.25">
      <c r="Q5857" s="102"/>
    </row>
    <row r="5858" spans="17:17" s="93" customFormat="1" ht="15" customHeight="1" x14ac:dyDescent="0.25">
      <c r="Q5858" s="102"/>
    </row>
    <row r="5859" spans="17:17" s="93" customFormat="1" ht="15" customHeight="1" x14ac:dyDescent="0.25">
      <c r="Q5859" s="102"/>
    </row>
    <row r="5860" spans="17:17" s="93" customFormat="1" ht="15" customHeight="1" x14ac:dyDescent="0.25">
      <c r="Q5860" s="102"/>
    </row>
    <row r="5861" spans="17:17" s="93" customFormat="1" ht="15" customHeight="1" x14ac:dyDescent="0.25">
      <c r="Q5861" s="102"/>
    </row>
    <row r="5862" spans="17:17" s="93" customFormat="1" ht="15" customHeight="1" x14ac:dyDescent="0.25">
      <c r="Q5862" s="102"/>
    </row>
    <row r="5863" spans="17:17" s="93" customFormat="1" ht="15" customHeight="1" x14ac:dyDescent="0.25">
      <c r="Q5863" s="102"/>
    </row>
    <row r="5864" spans="17:17" s="93" customFormat="1" ht="15" customHeight="1" x14ac:dyDescent="0.25">
      <c r="Q5864" s="102"/>
    </row>
    <row r="5865" spans="17:17" s="93" customFormat="1" ht="15" customHeight="1" x14ac:dyDescent="0.25">
      <c r="Q5865" s="102"/>
    </row>
    <row r="5866" spans="17:17" s="93" customFormat="1" ht="15" customHeight="1" x14ac:dyDescent="0.25">
      <c r="Q5866" s="102"/>
    </row>
    <row r="5867" spans="17:17" s="93" customFormat="1" ht="15" customHeight="1" x14ac:dyDescent="0.25">
      <c r="Q5867" s="102"/>
    </row>
    <row r="5868" spans="17:17" s="93" customFormat="1" ht="15" customHeight="1" x14ac:dyDescent="0.25">
      <c r="Q5868" s="102"/>
    </row>
    <row r="5869" spans="17:17" s="93" customFormat="1" ht="15" customHeight="1" x14ac:dyDescent="0.25">
      <c r="Q5869" s="102"/>
    </row>
    <row r="5870" spans="17:17" s="93" customFormat="1" ht="15" customHeight="1" x14ac:dyDescent="0.25">
      <c r="Q5870" s="102"/>
    </row>
    <row r="5871" spans="17:17" s="93" customFormat="1" ht="15" customHeight="1" x14ac:dyDescent="0.25">
      <c r="Q5871" s="102"/>
    </row>
    <row r="5872" spans="17:17" s="93" customFormat="1" ht="15" customHeight="1" x14ac:dyDescent="0.25">
      <c r="Q5872" s="102"/>
    </row>
    <row r="5873" spans="17:17" s="93" customFormat="1" ht="15" customHeight="1" x14ac:dyDescent="0.25">
      <c r="Q5873" s="102"/>
    </row>
    <row r="5874" spans="17:17" s="93" customFormat="1" ht="15" customHeight="1" x14ac:dyDescent="0.25">
      <c r="Q5874" s="102"/>
    </row>
    <row r="5875" spans="17:17" s="93" customFormat="1" ht="15" customHeight="1" x14ac:dyDescent="0.25">
      <c r="Q5875" s="102"/>
    </row>
    <row r="5876" spans="17:17" s="93" customFormat="1" ht="15" customHeight="1" x14ac:dyDescent="0.25">
      <c r="Q5876" s="102"/>
    </row>
    <row r="5877" spans="17:17" s="93" customFormat="1" ht="15" customHeight="1" x14ac:dyDescent="0.25">
      <c r="Q5877" s="102"/>
    </row>
    <row r="5878" spans="17:17" s="93" customFormat="1" ht="15" customHeight="1" x14ac:dyDescent="0.25">
      <c r="Q5878" s="102"/>
    </row>
    <row r="5879" spans="17:17" s="93" customFormat="1" ht="15" customHeight="1" x14ac:dyDescent="0.25">
      <c r="Q5879" s="102"/>
    </row>
    <row r="5880" spans="17:17" s="93" customFormat="1" ht="15" customHeight="1" x14ac:dyDescent="0.25">
      <c r="Q5880" s="102"/>
    </row>
    <row r="5881" spans="17:17" s="93" customFormat="1" ht="15" customHeight="1" x14ac:dyDescent="0.25">
      <c r="Q5881" s="102"/>
    </row>
    <row r="5882" spans="17:17" s="93" customFormat="1" ht="15" customHeight="1" x14ac:dyDescent="0.25">
      <c r="Q5882" s="102"/>
    </row>
    <row r="5883" spans="17:17" s="93" customFormat="1" ht="15" customHeight="1" x14ac:dyDescent="0.25">
      <c r="Q5883" s="102"/>
    </row>
    <row r="5884" spans="17:17" s="93" customFormat="1" ht="15" customHeight="1" x14ac:dyDescent="0.25">
      <c r="Q5884" s="102"/>
    </row>
    <row r="5885" spans="17:17" s="93" customFormat="1" ht="15" customHeight="1" x14ac:dyDescent="0.25">
      <c r="Q5885" s="102"/>
    </row>
    <row r="5886" spans="17:17" s="93" customFormat="1" ht="15" customHeight="1" x14ac:dyDescent="0.25">
      <c r="Q5886" s="102"/>
    </row>
    <row r="5887" spans="17:17" s="93" customFormat="1" ht="15" customHeight="1" x14ac:dyDescent="0.25">
      <c r="Q5887" s="102"/>
    </row>
    <row r="5888" spans="17:17" s="93" customFormat="1" ht="15" customHeight="1" x14ac:dyDescent="0.25">
      <c r="Q5888" s="102"/>
    </row>
    <row r="5889" spans="17:17" s="93" customFormat="1" ht="15" customHeight="1" x14ac:dyDescent="0.25">
      <c r="Q5889" s="102"/>
    </row>
    <row r="5890" spans="17:17" s="93" customFormat="1" ht="15" customHeight="1" x14ac:dyDescent="0.25">
      <c r="Q5890" s="102"/>
    </row>
    <row r="5891" spans="17:17" s="93" customFormat="1" ht="15" customHeight="1" x14ac:dyDescent="0.25">
      <c r="Q5891" s="102"/>
    </row>
    <row r="5892" spans="17:17" s="93" customFormat="1" ht="15" customHeight="1" x14ac:dyDescent="0.25">
      <c r="Q5892" s="102"/>
    </row>
    <row r="5893" spans="17:17" s="93" customFormat="1" ht="15" customHeight="1" x14ac:dyDescent="0.25">
      <c r="Q5893" s="102"/>
    </row>
    <row r="5894" spans="17:17" s="93" customFormat="1" ht="15" customHeight="1" x14ac:dyDescent="0.25">
      <c r="Q5894" s="102"/>
    </row>
    <row r="5895" spans="17:17" s="93" customFormat="1" ht="15" customHeight="1" x14ac:dyDescent="0.25">
      <c r="Q5895" s="102"/>
    </row>
    <row r="5896" spans="17:17" s="93" customFormat="1" ht="15" customHeight="1" x14ac:dyDescent="0.25">
      <c r="Q5896" s="102"/>
    </row>
    <row r="5897" spans="17:17" s="93" customFormat="1" ht="15" customHeight="1" x14ac:dyDescent="0.25">
      <c r="Q5897" s="102"/>
    </row>
    <row r="5898" spans="17:17" s="93" customFormat="1" ht="15" customHeight="1" x14ac:dyDescent="0.25">
      <c r="Q5898" s="102"/>
    </row>
    <row r="5899" spans="17:17" s="93" customFormat="1" ht="15" customHeight="1" x14ac:dyDescent="0.25">
      <c r="Q5899" s="102"/>
    </row>
    <row r="5900" spans="17:17" s="93" customFormat="1" ht="15" customHeight="1" x14ac:dyDescent="0.25">
      <c r="Q5900" s="102"/>
    </row>
    <row r="5901" spans="17:17" s="93" customFormat="1" ht="15" customHeight="1" x14ac:dyDescent="0.25">
      <c r="Q5901" s="102"/>
    </row>
    <row r="5902" spans="17:17" s="93" customFormat="1" ht="15" customHeight="1" x14ac:dyDescent="0.25">
      <c r="Q5902" s="102"/>
    </row>
    <row r="5903" spans="17:17" s="93" customFormat="1" ht="15" customHeight="1" x14ac:dyDescent="0.25">
      <c r="Q5903" s="102"/>
    </row>
    <row r="5904" spans="17:17" s="93" customFormat="1" ht="15" customHeight="1" x14ac:dyDescent="0.25">
      <c r="Q5904" s="102"/>
    </row>
    <row r="5905" spans="17:17" s="93" customFormat="1" ht="15" customHeight="1" x14ac:dyDescent="0.25">
      <c r="Q5905" s="102"/>
    </row>
    <row r="5906" spans="17:17" s="93" customFormat="1" ht="15" customHeight="1" x14ac:dyDescent="0.25">
      <c r="Q5906" s="102"/>
    </row>
    <row r="5907" spans="17:17" s="93" customFormat="1" ht="15" customHeight="1" x14ac:dyDescent="0.25">
      <c r="Q5907" s="102"/>
    </row>
    <row r="5908" spans="17:17" s="93" customFormat="1" ht="15" customHeight="1" x14ac:dyDescent="0.25">
      <c r="Q5908" s="102"/>
    </row>
    <row r="5909" spans="17:17" s="93" customFormat="1" ht="15" customHeight="1" x14ac:dyDescent="0.25">
      <c r="Q5909" s="102"/>
    </row>
    <row r="5910" spans="17:17" s="93" customFormat="1" ht="15" customHeight="1" x14ac:dyDescent="0.25">
      <c r="Q5910" s="102"/>
    </row>
    <row r="5911" spans="17:17" s="93" customFormat="1" ht="15" customHeight="1" x14ac:dyDescent="0.25">
      <c r="Q5911" s="102"/>
    </row>
    <row r="5912" spans="17:17" s="93" customFormat="1" ht="15" customHeight="1" x14ac:dyDescent="0.25">
      <c r="Q5912" s="102"/>
    </row>
    <row r="5913" spans="17:17" s="93" customFormat="1" ht="15" customHeight="1" x14ac:dyDescent="0.25">
      <c r="Q5913" s="102"/>
    </row>
    <row r="5914" spans="17:17" s="93" customFormat="1" ht="15" customHeight="1" x14ac:dyDescent="0.25">
      <c r="Q5914" s="102"/>
    </row>
    <row r="5915" spans="17:17" s="93" customFormat="1" ht="15" customHeight="1" x14ac:dyDescent="0.25">
      <c r="Q5915" s="102"/>
    </row>
    <row r="5916" spans="17:17" s="93" customFormat="1" ht="15" customHeight="1" x14ac:dyDescent="0.25">
      <c r="Q5916" s="102"/>
    </row>
    <row r="5917" spans="17:17" s="93" customFormat="1" ht="15" customHeight="1" x14ac:dyDescent="0.25">
      <c r="Q5917" s="102"/>
    </row>
    <row r="5918" spans="17:17" s="93" customFormat="1" ht="15" customHeight="1" x14ac:dyDescent="0.25">
      <c r="Q5918" s="102"/>
    </row>
    <row r="5919" spans="17:17" s="93" customFormat="1" ht="15" customHeight="1" x14ac:dyDescent="0.25">
      <c r="Q5919" s="102"/>
    </row>
    <row r="5920" spans="17:17" s="93" customFormat="1" ht="15" customHeight="1" x14ac:dyDescent="0.25">
      <c r="Q5920" s="102"/>
    </row>
    <row r="5921" spans="17:17" s="93" customFormat="1" ht="15" customHeight="1" x14ac:dyDescent="0.25">
      <c r="Q5921" s="102"/>
    </row>
    <row r="5922" spans="17:17" s="93" customFormat="1" ht="15" customHeight="1" x14ac:dyDescent="0.25">
      <c r="Q5922" s="102"/>
    </row>
    <row r="5923" spans="17:17" s="93" customFormat="1" ht="15" customHeight="1" x14ac:dyDescent="0.25">
      <c r="Q5923" s="102"/>
    </row>
    <row r="5924" spans="17:17" s="93" customFormat="1" ht="15" customHeight="1" x14ac:dyDescent="0.25">
      <c r="Q5924" s="102"/>
    </row>
    <row r="5925" spans="17:17" s="93" customFormat="1" ht="15" customHeight="1" x14ac:dyDescent="0.25">
      <c r="Q5925" s="102"/>
    </row>
    <row r="5926" spans="17:17" s="93" customFormat="1" ht="15" customHeight="1" x14ac:dyDescent="0.25">
      <c r="Q5926" s="102"/>
    </row>
    <row r="5927" spans="17:17" s="93" customFormat="1" ht="15" customHeight="1" x14ac:dyDescent="0.25">
      <c r="Q5927" s="102"/>
    </row>
    <row r="5928" spans="17:17" s="93" customFormat="1" ht="15" customHeight="1" x14ac:dyDescent="0.25">
      <c r="Q5928" s="102"/>
    </row>
    <row r="5929" spans="17:17" s="93" customFormat="1" ht="15" customHeight="1" x14ac:dyDescent="0.25">
      <c r="Q5929" s="102"/>
    </row>
    <row r="5930" spans="17:17" s="93" customFormat="1" ht="15" customHeight="1" x14ac:dyDescent="0.25">
      <c r="Q5930" s="102"/>
    </row>
    <row r="5931" spans="17:17" s="93" customFormat="1" ht="15" customHeight="1" x14ac:dyDescent="0.25">
      <c r="Q5931" s="102"/>
    </row>
    <row r="5932" spans="17:17" s="93" customFormat="1" ht="15" customHeight="1" x14ac:dyDescent="0.25">
      <c r="Q5932" s="102"/>
    </row>
    <row r="5933" spans="17:17" s="93" customFormat="1" ht="15" customHeight="1" x14ac:dyDescent="0.25">
      <c r="Q5933" s="102"/>
    </row>
    <row r="5934" spans="17:17" s="93" customFormat="1" ht="15" customHeight="1" x14ac:dyDescent="0.25">
      <c r="Q5934" s="102"/>
    </row>
    <row r="5935" spans="17:17" s="93" customFormat="1" ht="15" customHeight="1" x14ac:dyDescent="0.25">
      <c r="Q5935" s="102"/>
    </row>
    <row r="5936" spans="17:17" s="93" customFormat="1" ht="15" customHeight="1" x14ac:dyDescent="0.25">
      <c r="Q5936" s="102"/>
    </row>
    <row r="5937" spans="17:17" s="93" customFormat="1" ht="15" customHeight="1" x14ac:dyDescent="0.25">
      <c r="Q5937" s="102"/>
    </row>
    <row r="5938" spans="17:17" s="93" customFormat="1" ht="15" customHeight="1" x14ac:dyDescent="0.25">
      <c r="Q5938" s="102"/>
    </row>
    <row r="5939" spans="17:17" s="93" customFormat="1" ht="15" customHeight="1" x14ac:dyDescent="0.25">
      <c r="Q5939" s="102"/>
    </row>
    <row r="5940" spans="17:17" s="93" customFormat="1" ht="15" customHeight="1" x14ac:dyDescent="0.25">
      <c r="Q5940" s="102"/>
    </row>
    <row r="5941" spans="17:17" s="93" customFormat="1" ht="15" customHeight="1" x14ac:dyDescent="0.25">
      <c r="Q5941" s="102"/>
    </row>
    <row r="5942" spans="17:17" s="93" customFormat="1" ht="15" customHeight="1" x14ac:dyDescent="0.25">
      <c r="Q5942" s="102"/>
    </row>
    <row r="5943" spans="17:17" s="93" customFormat="1" ht="15" customHeight="1" x14ac:dyDescent="0.25">
      <c r="Q5943" s="102"/>
    </row>
    <row r="5944" spans="17:17" s="93" customFormat="1" ht="15" customHeight="1" x14ac:dyDescent="0.25">
      <c r="Q5944" s="102"/>
    </row>
    <row r="5945" spans="17:17" s="93" customFormat="1" ht="15" customHeight="1" x14ac:dyDescent="0.25">
      <c r="Q5945" s="102"/>
    </row>
    <row r="5946" spans="17:17" s="93" customFormat="1" ht="15" customHeight="1" x14ac:dyDescent="0.25">
      <c r="Q5946" s="102"/>
    </row>
    <row r="5947" spans="17:17" s="93" customFormat="1" ht="15" customHeight="1" x14ac:dyDescent="0.25">
      <c r="Q5947" s="102"/>
    </row>
    <row r="5948" spans="17:17" s="93" customFormat="1" ht="15" customHeight="1" x14ac:dyDescent="0.25">
      <c r="Q5948" s="102"/>
    </row>
    <row r="5949" spans="17:17" s="93" customFormat="1" ht="15" customHeight="1" x14ac:dyDescent="0.25">
      <c r="Q5949" s="102"/>
    </row>
    <row r="5950" spans="17:17" s="93" customFormat="1" ht="15" customHeight="1" x14ac:dyDescent="0.25">
      <c r="Q5950" s="102"/>
    </row>
    <row r="5951" spans="17:17" s="93" customFormat="1" ht="15" customHeight="1" x14ac:dyDescent="0.25">
      <c r="Q5951" s="102"/>
    </row>
    <row r="5952" spans="17:17" s="93" customFormat="1" ht="15" customHeight="1" x14ac:dyDescent="0.25">
      <c r="Q5952" s="102"/>
    </row>
    <row r="5953" spans="17:17" s="93" customFormat="1" ht="15" customHeight="1" x14ac:dyDescent="0.25">
      <c r="Q5953" s="102"/>
    </row>
    <row r="5954" spans="17:17" s="93" customFormat="1" ht="15" customHeight="1" x14ac:dyDescent="0.25">
      <c r="Q5954" s="102"/>
    </row>
    <row r="5955" spans="17:17" s="93" customFormat="1" ht="15" customHeight="1" x14ac:dyDescent="0.25">
      <c r="Q5955" s="102"/>
    </row>
    <row r="5956" spans="17:17" s="93" customFormat="1" ht="15" customHeight="1" x14ac:dyDescent="0.25">
      <c r="Q5956" s="102"/>
    </row>
    <row r="5957" spans="17:17" s="93" customFormat="1" ht="15" customHeight="1" x14ac:dyDescent="0.25">
      <c r="Q5957" s="102"/>
    </row>
    <row r="5958" spans="17:17" s="93" customFormat="1" ht="15" customHeight="1" x14ac:dyDescent="0.25">
      <c r="Q5958" s="102"/>
    </row>
    <row r="5959" spans="17:17" s="93" customFormat="1" ht="15" customHeight="1" x14ac:dyDescent="0.25">
      <c r="Q5959" s="102"/>
    </row>
    <row r="5960" spans="17:17" s="93" customFormat="1" ht="15" customHeight="1" x14ac:dyDescent="0.25">
      <c r="Q5960" s="102"/>
    </row>
    <row r="5961" spans="17:17" s="93" customFormat="1" ht="15" customHeight="1" x14ac:dyDescent="0.25">
      <c r="Q5961" s="102"/>
    </row>
    <row r="5962" spans="17:17" s="93" customFormat="1" ht="15" customHeight="1" x14ac:dyDescent="0.25">
      <c r="Q5962" s="102"/>
    </row>
    <row r="5963" spans="17:17" s="93" customFormat="1" ht="15" customHeight="1" x14ac:dyDescent="0.25">
      <c r="Q5963" s="102"/>
    </row>
    <row r="5964" spans="17:17" s="93" customFormat="1" ht="15" customHeight="1" x14ac:dyDescent="0.25">
      <c r="Q5964" s="102"/>
    </row>
    <row r="5965" spans="17:17" s="93" customFormat="1" ht="15" customHeight="1" x14ac:dyDescent="0.25">
      <c r="Q5965" s="102"/>
    </row>
    <row r="5966" spans="17:17" s="93" customFormat="1" ht="15" customHeight="1" x14ac:dyDescent="0.25">
      <c r="Q5966" s="102"/>
    </row>
    <row r="5967" spans="17:17" s="93" customFormat="1" ht="15" customHeight="1" x14ac:dyDescent="0.25">
      <c r="Q5967" s="102"/>
    </row>
    <row r="5968" spans="17:17" s="93" customFormat="1" ht="15" customHeight="1" x14ac:dyDescent="0.25">
      <c r="Q5968" s="102"/>
    </row>
    <row r="5969" spans="17:17" s="93" customFormat="1" ht="15" customHeight="1" x14ac:dyDescent="0.25">
      <c r="Q5969" s="102"/>
    </row>
    <row r="5970" spans="17:17" s="93" customFormat="1" ht="15" customHeight="1" x14ac:dyDescent="0.25">
      <c r="Q5970" s="102"/>
    </row>
    <row r="5971" spans="17:17" s="93" customFormat="1" ht="15" customHeight="1" x14ac:dyDescent="0.25">
      <c r="Q5971" s="102"/>
    </row>
    <row r="5972" spans="17:17" s="93" customFormat="1" ht="15" customHeight="1" x14ac:dyDescent="0.25">
      <c r="Q5972" s="102"/>
    </row>
    <row r="5973" spans="17:17" s="93" customFormat="1" ht="15" customHeight="1" x14ac:dyDescent="0.25">
      <c r="Q5973" s="102"/>
    </row>
    <row r="5974" spans="17:17" s="93" customFormat="1" ht="15" customHeight="1" x14ac:dyDescent="0.25">
      <c r="Q5974" s="102"/>
    </row>
    <row r="5975" spans="17:17" s="93" customFormat="1" ht="15" customHeight="1" x14ac:dyDescent="0.25">
      <c r="Q5975" s="102"/>
    </row>
    <row r="5976" spans="17:17" s="93" customFormat="1" ht="15" customHeight="1" x14ac:dyDescent="0.25">
      <c r="Q5976" s="102"/>
    </row>
    <row r="5977" spans="17:17" s="93" customFormat="1" ht="15" customHeight="1" x14ac:dyDescent="0.25">
      <c r="Q5977" s="102"/>
    </row>
    <row r="5978" spans="17:17" s="93" customFormat="1" ht="15" customHeight="1" x14ac:dyDescent="0.25">
      <c r="Q5978" s="102"/>
    </row>
    <row r="5979" spans="17:17" s="93" customFormat="1" ht="15" customHeight="1" x14ac:dyDescent="0.25">
      <c r="Q5979" s="102"/>
    </row>
    <row r="5980" spans="17:17" s="93" customFormat="1" ht="15" customHeight="1" x14ac:dyDescent="0.25">
      <c r="Q5980" s="102"/>
    </row>
    <row r="5981" spans="17:17" s="93" customFormat="1" ht="15" customHeight="1" x14ac:dyDescent="0.25">
      <c r="Q5981" s="102"/>
    </row>
    <row r="5982" spans="17:17" s="93" customFormat="1" ht="15" customHeight="1" x14ac:dyDescent="0.25">
      <c r="Q5982" s="102"/>
    </row>
    <row r="5983" spans="17:17" s="93" customFormat="1" ht="15" customHeight="1" x14ac:dyDescent="0.25">
      <c r="Q5983" s="102"/>
    </row>
    <row r="5984" spans="17:17" s="93" customFormat="1" ht="15" customHeight="1" x14ac:dyDescent="0.25">
      <c r="Q5984" s="102"/>
    </row>
    <row r="5985" spans="17:17" s="93" customFormat="1" ht="15" customHeight="1" x14ac:dyDescent="0.25">
      <c r="Q5985" s="102"/>
    </row>
    <row r="5986" spans="17:17" s="93" customFormat="1" ht="15" customHeight="1" x14ac:dyDescent="0.25">
      <c r="Q5986" s="102"/>
    </row>
    <row r="5987" spans="17:17" s="93" customFormat="1" ht="15" customHeight="1" x14ac:dyDescent="0.25">
      <c r="Q5987" s="102"/>
    </row>
    <row r="5988" spans="17:17" s="93" customFormat="1" ht="15" customHeight="1" x14ac:dyDescent="0.25">
      <c r="Q5988" s="102"/>
    </row>
    <row r="5989" spans="17:17" s="93" customFormat="1" ht="15" customHeight="1" x14ac:dyDescent="0.25">
      <c r="Q5989" s="102"/>
    </row>
    <row r="5990" spans="17:17" s="93" customFormat="1" ht="15" customHeight="1" x14ac:dyDescent="0.25">
      <c r="Q5990" s="102"/>
    </row>
    <row r="5991" spans="17:17" s="93" customFormat="1" ht="15" customHeight="1" x14ac:dyDescent="0.25">
      <c r="Q5991" s="102"/>
    </row>
    <row r="5992" spans="17:17" s="93" customFormat="1" ht="15" customHeight="1" x14ac:dyDescent="0.25">
      <c r="Q5992" s="102"/>
    </row>
    <row r="5993" spans="17:17" s="93" customFormat="1" ht="15" customHeight="1" x14ac:dyDescent="0.25">
      <c r="Q5993" s="102"/>
    </row>
    <row r="5994" spans="17:17" s="93" customFormat="1" ht="15" customHeight="1" x14ac:dyDescent="0.25">
      <c r="Q5994" s="102"/>
    </row>
    <row r="5995" spans="17:17" s="93" customFormat="1" ht="15" customHeight="1" x14ac:dyDescent="0.25">
      <c r="Q5995" s="102"/>
    </row>
    <row r="5996" spans="17:17" s="93" customFormat="1" ht="15" customHeight="1" x14ac:dyDescent="0.25">
      <c r="Q5996" s="102"/>
    </row>
    <row r="5997" spans="17:17" s="93" customFormat="1" ht="15" customHeight="1" x14ac:dyDescent="0.25">
      <c r="Q5997" s="102"/>
    </row>
    <row r="5998" spans="17:17" s="93" customFormat="1" ht="15" customHeight="1" x14ac:dyDescent="0.25">
      <c r="Q5998" s="102"/>
    </row>
    <row r="5999" spans="17:17" s="93" customFormat="1" ht="15" customHeight="1" x14ac:dyDescent="0.25">
      <c r="Q5999" s="102"/>
    </row>
    <row r="6000" spans="17:17" s="93" customFormat="1" ht="15" customHeight="1" x14ac:dyDescent="0.25">
      <c r="Q6000" s="102"/>
    </row>
    <row r="6001" spans="17:17" s="93" customFormat="1" ht="15" customHeight="1" x14ac:dyDescent="0.25">
      <c r="Q6001" s="102"/>
    </row>
    <row r="6002" spans="17:17" s="93" customFormat="1" ht="15" customHeight="1" x14ac:dyDescent="0.25">
      <c r="Q6002" s="102"/>
    </row>
    <row r="6003" spans="17:17" s="93" customFormat="1" ht="15" customHeight="1" x14ac:dyDescent="0.25">
      <c r="Q6003" s="102"/>
    </row>
    <row r="6004" spans="17:17" s="93" customFormat="1" ht="15" customHeight="1" x14ac:dyDescent="0.25">
      <c r="Q6004" s="102"/>
    </row>
    <row r="6005" spans="17:17" s="93" customFormat="1" ht="15" customHeight="1" x14ac:dyDescent="0.25">
      <c r="Q6005" s="102"/>
    </row>
    <row r="6006" spans="17:17" s="93" customFormat="1" ht="15" customHeight="1" x14ac:dyDescent="0.25">
      <c r="Q6006" s="102"/>
    </row>
    <row r="6007" spans="17:17" s="93" customFormat="1" ht="15" customHeight="1" x14ac:dyDescent="0.25">
      <c r="Q6007" s="102"/>
    </row>
    <row r="6008" spans="17:17" s="93" customFormat="1" ht="15" customHeight="1" x14ac:dyDescent="0.25">
      <c r="Q6008" s="102"/>
    </row>
    <row r="6009" spans="17:17" s="93" customFormat="1" ht="15" customHeight="1" x14ac:dyDescent="0.25">
      <c r="Q6009" s="102"/>
    </row>
    <row r="6010" spans="17:17" s="93" customFormat="1" ht="15" customHeight="1" x14ac:dyDescent="0.25">
      <c r="Q6010" s="102"/>
    </row>
    <row r="6011" spans="17:17" s="93" customFormat="1" ht="15" customHeight="1" x14ac:dyDescent="0.25">
      <c r="Q6011" s="102"/>
    </row>
    <row r="6012" spans="17:17" s="93" customFormat="1" ht="15" customHeight="1" x14ac:dyDescent="0.25">
      <c r="Q6012" s="102"/>
    </row>
    <row r="6013" spans="17:17" s="93" customFormat="1" ht="15" customHeight="1" x14ac:dyDescent="0.25">
      <c r="Q6013" s="102"/>
    </row>
    <row r="6014" spans="17:17" s="93" customFormat="1" ht="15" customHeight="1" x14ac:dyDescent="0.25">
      <c r="Q6014" s="102"/>
    </row>
    <row r="6015" spans="17:17" s="93" customFormat="1" ht="15" customHeight="1" x14ac:dyDescent="0.25">
      <c r="Q6015" s="102"/>
    </row>
    <row r="6016" spans="17:17" s="93" customFormat="1" ht="15" customHeight="1" x14ac:dyDescent="0.25">
      <c r="Q6016" s="102"/>
    </row>
    <row r="6017" spans="17:17" s="93" customFormat="1" ht="15" customHeight="1" x14ac:dyDescent="0.25">
      <c r="Q6017" s="102"/>
    </row>
    <row r="6018" spans="17:17" s="93" customFormat="1" ht="15" customHeight="1" x14ac:dyDescent="0.25">
      <c r="Q6018" s="102"/>
    </row>
    <row r="6019" spans="17:17" s="93" customFormat="1" ht="15" customHeight="1" x14ac:dyDescent="0.25">
      <c r="Q6019" s="102"/>
    </row>
    <row r="6020" spans="17:17" s="93" customFormat="1" ht="15" customHeight="1" x14ac:dyDescent="0.25">
      <c r="Q6020" s="102"/>
    </row>
    <row r="6021" spans="17:17" s="93" customFormat="1" ht="15" customHeight="1" x14ac:dyDescent="0.25">
      <c r="Q6021" s="102"/>
    </row>
    <row r="6022" spans="17:17" s="93" customFormat="1" ht="15" customHeight="1" x14ac:dyDescent="0.25">
      <c r="Q6022" s="102"/>
    </row>
    <row r="6023" spans="17:17" s="93" customFormat="1" ht="15" customHeight="1" x14ac:dyDescent="0.25">
      <c r="Q6023" s="102"/>
    </row>
    <row r="6024" spans="17:17" s="93" customFormat="1" ht="15" customHeight="1" x14ac:dyDescent="0.25">
      <c r="Q6024" s="102"/>
    </row>
    <row r="6025" spans="17:17" s="93" customFormat="1" ht="15" customHeight="1" x14ac:dyDescent="0.25">
      <c r="Q6025" s="102"/>
    </row>
    <row r="6026" spans="17:17" s="93" customFormat="1" ht="15" customHeight="1" x14ac:dyDescent="0.25">
      <c r="Q6026" s="102"/>
    </row>
    <row r="6027" spans="17:17" s="93" customFormat="1" ht="15" customHeight="1" x14ac:dyDescent="0.25">
      <c r="Q6027" s="102"/>
    </row>
    <row r="6028" spans="17:17" s="93" customFormat="1" ht="15" customHeight="1" x14ac:dyDescent="0.25">
      <c r="Q6028" s="102"/>
    </row>
    <row r="6029" spans="17:17" s="93" customFormat="1" ht="15" customHeight="1" x14ac:dyDescent="0.25">
      <c r="Q6029" s="102"/>
    </row>
    <row r="6030" spans="17:17" s="93" customFormat="1" ht="15" customHeight="1" x14ac:dyDescent="0.25">
      <c r="Q6030" s="102"/>
    </row>
    <row r="6031" spans="17:17" s="93" customFormat="1" ht="15" customHeight="1" x14ac:dyDescent="0.25">
      <c r="Q6031" s="102"/>
    </row>
    <row r="6032" spans="17:17" s="93" customFormat="1" ht="15" customHeight="1" x14ac:dyDescent="0.25">
      <c r="Q6032" s="102"/>
    </row>
    <row r="6033" spans="17:17" s="93" customFormat="1" ht="15" customHeight="1" x14ac:dyDescent="0.25">
      <c r="Q6033" s="102"/>
    </row>
    <row r="6034" spans="17:17" s="93" customFormat="1" ht="15" customHeight="1" x14ac:dyDescent="0.25">
      <c r="Q6034" s="102"/>
    </row>
    <row r="6035" spans="17:17" s="93" customFormat="1" ht="15" customHeight="1" x14ac:dyDescent="0.25">
      <c r="Q6035" s="102"/>
    </row>
    <row r="6036" spans="17:17" s="93" customFormat="1" ht="15" customHeight="1" x14ac:dyDescent="0.25">
      <c r="Q6036" s="102"/>
    </row>
    <row r="6037" spans="17:17" s="93" customFormat="1" ht="15" customHeight="1" x14ac:dyDescent="0.25">
      <c r="Q6037" s="102"/>
    </row>
    <row r="6038" spans="17:17" s="93" customFormat="1" ht="15" customHeight="1" x14ac:dyDescent="0.25">
      <c r="Q6038" s="102"/>
    </row>
    <row r="6039" spans="17:17" s="93" customFormat="1" ht="15" customHeight="1" x14ac:dyDescent="0.25">
      <c r="Q6039" s="102"/>
    </row>
    <row r="6040" spans="17:17" s="93" customFormat="1" ht="15" customHeight="1" x14ac:dyDescent="0.25">
      <c r="Q6040" s="102"/>
    </row>
    <row r="6041" spans="17:17" s="93" customFormat="1" ht="15" customHeight="1" x14ac:dyDescent="0.25">
      <c r="Q6041" s="102"/>
    </row>
    <row r="6042" spans="17:17" s="93" customFormat="1" ht="15" customHeight="1" x14ac:dyDescent="0.25">
      <c r="Q6042" s="102"/>
    </row>
    <row r="6043" spans="17:17" s="93" customFormat="1" ht="15" customHeight="1" x14ac:dyDescent="0.25">
      <c r="Q6043" s="102"/>
    </row>
    <row r="6044" spans="17:17" s="93" customFormat="1" ht="15" customHeight="1" x14ac:dyDescent="0.25">
      <c r="Q6044" s="102"/>
    </row>
    <row r="6045" spans="17:17" s="93" customFormat="1" ht="15" customHeight="1" x14ac:dyDescent="0.25">
      <c r="Q6045" s="102"/>
    </row>
    <row r="6046" spans="17:17" s="93" customFormat="1" ht="15" customHeight="1" x14ac:dyDescent="0.25">
      <c r="Q6046" s="102"/>
    </row>
    <row r="6047" spans="17:17" s="93" customFormat="1" ht="15" customHeight="1" x14ac:dyDescent="0.25">
      <c r="Q6047" s="102"/>
    </row>
    <row r="6048" spans="17:17" s="93" customFormat="1" ht="15" customHeight="1" x14ac:dyDescent="0.25">
      <c r="Q6048" s="102"/>
    </row>
    <row r="6049" spans="17:17" s="93" customFormat="1" ht="15" customHeight="1" x14ac:dyDescent="0.25">
      <c r="Q6049" s="102"/>
    </row>
    <row r="6050" spans="17:17" s="93" customFormat="1" ht="15" customHeight="1" x14ac:dyDescent="0.25">
      <c r="Q6050" s="102"/>
    </row>
    <row r="6051" spans="17:17" s="93" customFormat="1" ht="15" customHeight="1" x14ac:dyDescent="0.25">
      <c r="Q6051" s="102"/>
    </row>
    <row r="6052" spans="17:17" s="93" customFormat="1" ht="15" customHeight="1" x14ac:dyDescent="0.25">
      <c r="Q6052" s="102"/>
    </row>
    <row r="6053" spans="17:17" s="93" customFormat="1" ht="15" customHeight="1" x14ac:dyDescent="0.25">
      <c r="Q6053" s="102"/>
    </row>
    <row r="6054" spans="17:17" s="93" customFormat="1" ht="15" customHeight="1" x14ac:dyDescent="0.25">
      <c r="Q6054" s="102"/>
    </row>
    <row r="6055" spans="17:17" s="93" customFormat="1" ht="15" customHeight="1" x14ac:dyDescent="0.25">
      <c r="Q6055" s="102"/>
    </row>
    <row r="6056" spans="17:17" s="93" customFormat="1" ht="15" customHeight="1" x14ac:dyDescent="0.25">
      <c r="Q6056" s="102"/>
    </row>
    <row r="6057" spans="17:17" s="93" customFormat="1" ht="15" customHeight="1" x14ac:dyDescent="0.25">
      <c r="Q6057" s="102"/>
    </row>
    <row r="6058" spans="17:17" s="93" customFormat="1" ht="15" customHeight="1" x14ac:dyDescent="0.25">
      <c r="Q6058" s="102"/>
    </row>
    <row r="6059" spans="17:17" s="93" customFormat="1" ht="15" customHeight="1" x14ac:dyDescent="0.25">
      <c r="Q6059" s="102"/>
    </row>
    <row r="6060" spans="17:17" s="93" customFormat="1" ht="15" customHeight="1" x14ac:dyDescent="0.25">
      <c r="Q6060" s="102"/>
    </row>
    <row r="6061" spans="17:17" s="93" customFormat="1" ht="15" customHeight="1" x14ac:dyDescent="0.25">
      <c r="Q6061" s="102"/>
    </row>
    <row r="6062" spans="17:17" s="93" customFormat="1" ht="15" customHeight="1" x14ac:dyDescent="0.25">
      <c r="Q6062" s="102"/>
    </row>
    <row r="6063" spans="17:17" s="93" customFormat="1" ht="15" customHeight="1" x14ac:dyDescent="0.25">
      <c r="Q6063" s="102"/>
    </row>
    <row r="6064" spans="17:17" s="93" customFormat="1" ht="15" customHeight="1" x14ac:dyDescent="0.25">
      <c r="Q6064" s="102"/>
    </row>
    <row r="6065" spans="17:17" s="93" customFormat="1" ht="15" customHeight="1" x14ac:dyDescent="0.25">
      <c r="Q6065" s="102"/>
    </row>
    <row r="6066" spans="17:17" s="93" customFormat="1" ht="15" customHeight="1" x14ac:dyDescent="0.25">
      <c r="Q6066" s="102"/>
    </row>
    <row r="6067" spans="17:17" s="93" customFormat="1" ht="15" customHeight="1" x14ac:dyDescent="0.25">
      <c r="Q6067" s="102"/>
    </row>
    <row r="6068" spans="17:17" s="93" customFormat="1" ht="15" customHeight="1" x14ac:dyDescent="0.25">
      <c r="Q6068" s="102"/>
    </row>
    <row r="6069" spans="17:17" s="93" customFormat="1" ht="15" customHeight="1" x14ac:dyDescent="0.25">
      <c r="Q6069" s="102"/>
    </row>
    <row r="6070" spans="17:17" s="93" customFormat="1" ht="15" customHeight="1" x14ac:dyDescent="0.25">
      <c r="Q6070" s="102"/>
    </row>
    <row r="6071" spans="17:17" s="93" customFormat="1" ht="15" customHeight="1" x14ac:dyDescent="0.25">
      <c r="Q6071" s="102"/>
    </row>
    <row r="6072" spans="17:17" s="93" customFormat="1" ht="15" customHeight="1" x14ac:dyDescent="0.25">
      <c r="Q6072" s="102"/>
    </row>
    <row r="6073" spans="17:17" s="93" customFormat="1" ht="15" customHeight="1" x14ac:dyDescent="0.25">
      <c r="Q6073" s="102"/>
    </row>
    <row r="6074" spans="17:17" s="93" customFormat="1" ht="15" customHeight="1" x14ac:dyDescent="0.25">
      <c r="Q6074" s="102"/>
    </row>
    <row r="6075" spans="17:17" s="93" customFormat="1" ht="15" customHeight="1" x14ac:dyDescent="0.25">
      <c r="Q6075" s="102"/>
    </row>
    <row r="6076" spans="17:17" s="93" customFormat="1" ht="15" customHeight="1" x14ac:dyDescent="0.25">
      <c r="Q6076" s="102"/>
    </row>
    <row r="6077" spans="17:17" s="93" customFormat="1" ht="15" customHeight="1" x14ac:dyDescent="0.25">
      <c r="Q6077" s="102"/>
    </row>
    <row r="6078" spans="17:17" s="93" customFormat="1" ht="15" customHeight="1" x14ac:dyDescent="0.25">
      <c r="Q6078" s="102"/>
    </row>
    <row r="6079" spans="17:17" s="93" customFormat="1" ht="15" customHeight="1" x14ac:dyDescent="0.25">
      <c r="Q6079" s="102"/>
    </row>
    <row r="6080" spans="17:17" s="93" customFormat="1" ht="15" customHeight="1" x14ac:dyDescent="0.25">
      <c r="Q6080" s="102"/>
    </row>
    <row r="6081" spans="17:17" s="93" customFormat="1" ht="15" customHeight="1" x14ac:dyDescent="0.25">
      <c r="Q6081" s="102"/>
    </row>
    <row r="6082" spans="17:17" s="93" customFormat="1" ht="15" customHeight="1" x14ac:dyDescent="0.25">
      <c r="Q6082" s="102"/>
    </row>
    <row r="6083" spans="17:17" s="93" customFormat="1" ht="15" customHeight="1" x14ac:dyDescent="0.25">
      <c r="Q6083" s="102"/>
    </row>
    <row r="6084" spans="17:17" s="93" customFormat="1" ht="15" customHeight="1" x14ac:dyDescent="0.25">
      <c r="Q6084" s="102"/>
    </row>
    <row r="6085" spans="17:17" s="93" customFormat="1" ht="15" customHeight="1" x14ac:dyDescent="0.25">
      <c r="Q6085" s="102"/>
    </row>
    <row r="6086" spans="17:17" s="93" customFormat="1" ht="15" customHeight="1" x14ac:dyDescent="0.25">
      <c r="Q6086" s="102"/>
    </row>
    <row r="6087" spans="17:17" s="93" customFormat="1" ht="15" customHeight="1" x14ac:dyDescent="0.25">
      <c r="Q6087" s="102"/>
    </row>
    <row r="6088" spans="17:17" s="93" customFormat="1" ht="15" customHeight="1" x14ac:dyDescent="0.25">
      <c r="Q6088" s="102"/>
    </row>
    <row r="6089" spans="17:17" s="93" customFormat="1" ht="15" customHeight="1" x14ac:dyDescent="0.25">
      <c r="Q6089" s="102"/>
    </row>
    <row r="6090" spans="17:17" s="93" customFormat="1" ht="15" customHeight="1" x14ac:dyDescent="0.25">
      <c r="Q6090" s="102"/>
    </row>
    <row r="6091" spans="17:17" s="93" customFormat="1" ht="15" customHeight="1" x14ac:dyDescent="0.25">
      <c r="Q6091" s="102"/>
    </row>
    <row r="6092" spans="17:17" s="93" customFormat="1" ht="15" customHeight="1" x14ac:dyDescent="0.25">
      <c r="Q6092" s="102"/>
    </row>
    <row r="6093" spans="17:17" s="93" customFormat="1" ht="15" customHeight="1" x14ac:dyDescent="0.25">
      <c r="Q6093" s="102"/>
    </row>
    <row r="6094" spans="17:17" s="93" customFormat="1" ht="15" customHeight="1" x14ac:dyDescent="0.25">
      <c r="Q6094" s="102"/>
    </row>
    <row r="6095" spans="17:17" s="93" customFormat="1" ht="15" customHeight="1" x14ac:dyDescent="0.25">
      <c r="Q6095" s="102"/>
    </row>
    <row r="6096" spans="17:17" s="93" customFormat="1" ht="15" customHeight="1" x14ac:dyDescent="0.25">
      <c r="Q6096" s="102"/>
    </row>
    <row r="6097" spans="17:17" s="93" customFormat="1" ht="15" customHeight="1" x14ac:dyDescent="0.25">
      <c r="Q6097" s="102"/>
    </row>
    <row r="6098" spans="17:17" s="93" customFormat="1" ht="15" customHeight="1" x14ac:dyDescent="0.25">
      <c r="Q6098" s="102"/>
    </row>
    <row r="6099" spans="17:17" s="93" customFormat="1" ht="15" customHeight="1" x14ac:dyDescent="0.25">
      <c r="Q6099" s="102"/>
    </row>
    <row r="6100" spans="17:17" s="93" customFormat="1" ht="15" customHeight="1" x14ac:dyDescent="0.25">
      <c r="Q6100" s="102"/>
    </row>
    <row r="6101" spans="17:17" s="93" customFormat="1" ht="15" customHeight="1" x14ac:dyDescent="0.25">
      <c r="Q6101" s="102"/>
    </row>
    <row r="6102" spans="17:17" s="93" customFormat="1" ht="15" customHeight="1" x14ac:dyDescent="0.25">
      <c r="Q6102" s="102"/>
    </row>
    <row r="6103" spans="17:17" s="93" customFormat="1" ht="15" customHeight="1" x14ac:dyDescent="0.25">
      <c r="Q6103" s="102"/>
    </row>
    <row r="6104" spans="17:17" s="93" customFormat="1" ht="15" customHeight="1" x14ac:dyDescent="0.25">
      <c r="Q6104" s="102"/>
    </row>
    <row r="6105" spans="17:17" s="93" customFormat="1" ht="15" customHeight="1" x14ac:dyDescent="0.25">
      <c r="Q6105" s="102"/>
    </row>
    <row r="6106" spans="17:17" s="93" customFormat="1" ht="15" customHeight="1" x14ac:dyDescent="0.25">
      <c r="Q6106" s="102"/>
    </row>
    <row r="6107" spans="17:17" s="93" customFormat="1" ht="15" customHeight="1" x14ac:dyDescent="0.25">
      <c r="Q6107" s="102"/>
    </row>
    <row r="6108" spans="17:17" s="93" customFormat="1" ht="15" customHeight="1" x14ac:dyDescent="0.25">
      <c r="Q6108" s="102"/>
    </row>
    <row r="6109" spans="17:17" s="93" customFormat="1" ht="15" customHeight="1" x14ac:dyDescent="0.25">
      <c r="Q6109" s="102"/>
    </row>
    <row r="6110" spans="17:17" s="93" customFormat="1" ht="15" customHeight="1" x14ac:dyDescent="0.25">
      <c r="Q6110" s="102"/>
    </row>
    <row r="6111" spans="17:17" s="93" customFormat="1" ht="15" customHeight="1" x14ac:dyDescent="0.25">
      <c r="Q6111" s="102"/>
    </row>
    <row r="6112" spans="17:17" s="93" customFormat="1" ht="15" customHeight="1" x14ac:dyDescent="0.25">
      <c r="Q6112" s="102"/>
    </row>
    <row r="6113" spans="17:17" s="93" customFormat="1" ht="15" customHeight="1" x14ac:dyDescent="0.25">
      <c r="Q6113" s="102"/>
    </row>
    <row r="6114" spans="17:17" s="93" customFormat="1" ht="15" customHeight="1" x14ac:dyDescent="0.25">
      <c r="Q6114" s="102"/>
    </row>
    <row r="6115" spans="17:17" s="93" customFormat="1" ht="15" customHeight="1" x14ac:dyDescent="0.25">
      <c r="Q6115" s="102"/>
    </row>
    <row r="6116" spans="17:17" s="93" customFormat="1" ht="15" customHeight="1" x14ac:dyDescent="0.25">
      <c r="Q6116" s="102"/>
    </row>
    <row r="6117" spans="17:17" s="93" customFormat="1" ht="15" customHeight="1" x14ac:dyDescent="0.25">
      <c r="Q6117" s="102"/>
    </row>
    <row r="6118" spans="17:17" s="93" customFormat="1" ht="15" customHeight="1" x14ac:dyDescent="0.25">
      <c r="Q6118" s="102"/>
    </row>
    <row r="6119" spans="17:17" s="93" customFormat="1" ht="15" customHeight="1" x14ac:dyDescent="0.25">
      <c r="Q6119" s="102"/>
    </row>
    <row r="6120" spans="17:17" s="93" customFormat="1" ht="15" customHeight="1" x14ac:dyDescent="0.25">
      <c r="Q6120" s="102"/>
    </row>
    <row r="6121" spans="17:17" s="93" customFormat="1" ht="15" customHeight="1" x14ac:dyDescent="0.25">
      <c r="Q6121" s="102"/>
    </row>
    <row r="6122" spans="17:17" s="93" customFormat="1" ht="15" customHeight="1" x14ac:dyDescent="0.25">
      <c r="Q6122" s="102"/>
    </row>
    <row r="6123" spans="17:17" s="93" customFormat="1" ht="15" customHeight="1" x14ac:dyDescent="0.25">
      <c r="Q6123" s="102"/>
    </row>
    <row r="6124" spans="17:17" s="93" customFormat="1" ht="15" customHeight="1" x14ac:dyDescent="0.25">
      <c r="Q6124" s="102"/>
    </row>
    <row r="6125" spans="17:17" s="93" customFormat="1" ht="15" customHeight="1" x14ac:dyDescent="0.25">
      <c r="Q6125" s="102"/>
    </row>
    <row r="6126" spans="17:17" s="93" customFormat="1" ht="15" customHeight="1" x14ac:dyDescent="0.25">
      <c r="Q6126" s="102"/>
    </row>
    <row r="6127" spans="17:17" s="93" customFormat="1" ht="15" customHeight="1" x14ac:dyDescent="0.25">
      <c r="Q6127" s="102"/>
    </row>
    <row r="6128" spans="17:17" s="93" customFormat="1" ht="15" customHeight="1" x14ac:dyDescent="0.25">
      <c r="Q6128" s="102"/>
    </row>
    <row r="6129" spans="17:17" s="93" customFormat="1" ht="15" customHeight="1" x14ac:dyDescent="0.25">
      <c r="Q6129" s="102"/>
    </row>
    <row r="6130" spans="17:17" s="93" customFormat="1" ht="15" customHeight="1" x14ac:dyDescent="0.25">
      <c r="Q6130" s="102"/>
    </row>
    <row r="6131" spans="17:17" s="93" customFormat="1" ht="15" customHeight="1" x14ac:dyDescent="0.25">
      <c r="Q6131" s="102"/>
    </row>
    <row r="6132" spans="17:17" s="93" customFormat="1" ht="15" customHeight="1" x14ac:dyDescent="0.25">
      <c r="Q6132" s="102"/>
    </row>
    <row r="6133" spans="17:17" s="93" customFormat="1" ht="15" customHeight="1" x14ac:dyDescent="0.25">
      <c r="Q6133" s="102"/>
    </row>
    <row r="6134" spans="17:17" s="93" customFormat="1" ht="15" customHeight="1" x14ac:dyDescent="0.25">
      <c r="Q6134" s="102"/>
    </row>
    <row r="6135" spans="17:17" s="93" customFormat="1" ht="15" customHeight="1" x14ac:dyDescent="0.25">
      <c r="Q6135" s="102"/>
    </row>
    <row r="6136" spans="17:17" s="93" customFormat="1" ht="15" customHeight="1" x14ac:dyDescent="0.25">
      <c r="Q6136" s="102"/>
    </row>
    <row r="6137" spans="17:17" s="93" customFormat="1" ht="15" customHeight="1" x14ac:dyDescent="0.25">
      <c r="Q6137" s="102"/>
    </row>
    <row r="6138" spans="17:17" s="93" customFormat="1" ht="15" customHeight="1" x14ac:dyDescent="0.25">
      <c r="Q6138" s="102"/>
    </row>
    <row r="6139" spans="17:17" s="93" customFormat="1" ht="15" customHeight="1" x14ac:dyDescent="0.25">
      <c r="Q6139" s="102"/>
    </row>
    <row r="6140" spans="17:17" s="93" customFormat="1" ht="15" customHeight="1" x14ac:dyDescent="0.25">
      <c r="Q6140" s="102"/>
    </row>
    <row r="6141" spans="17:17" s="93" customFormat="1" ht="15" customHeight="1" x14ac:dyDescent="0.25">
      <c r="Q6141" s="102"/>
    </row>
    <row r="6142" spans="17:17" s="93" customFormat="1" ht="15" customHeight="1" x14ac:dyDescent="0.25">
      <c r="Q6142" s="102"/>
    </row>
    <row r="6143" spans="17:17" s="93" customFormat="1" ht="15" customHeight="1" x14ac:dyDescent="0.25">
      <c r="Q6143" s="102"/>
    </row>
    <row r="6144" spans="17:17" s="93" customFormat="1" ht="15" customHeight="1" x14ac:dyDescent="0.25">
      <c r="Q6144" s="102"/>
    </row>
    <row r="6145" spans="17:17" s="93" customFormat="1" ht="15" customHeight="1" x14ac:dyDescent="0.25">
      <c r="Q6145" s="102"/>
    </row>
    <row r="6146" spans="17:17" s="93" customFormat="1" ht="15" customHeight="1" x14ac:dyDescent="0.25">
      <c r="Q6146" s="102"/>
    </row>
    <row r="6147" spans="17:17" s="93" customFormat="1" ht="15" customHeight="1" x14ac:dyDescent="0.25">
      <c r="Q6147" s="102"/>
    </row>
    <row r="6148" spans="17:17" s="93" customFormat="1" ht="15" customHeight="1" x14ac:dyDescent="0.25">
      <c r="Q6148" s="102"/>
    </row>
    <row r="6149" spans="17:17" s="93" customFormat="1" ht="15" customHeight="1" x14ac:dyDescent="0.25">
      <c r="Q6149" s="102"/>
    </row>
    <row r="6150" spans="17:17" s="93" customFormat="1" ht="15" customHeight="1" x14ac:dyDescent="0.25">
      <c r="Q6150" s="102"/>
    </row>
    <row r="6151" spans="17:17" s="93" customFormat="1" ht="15" customHeight="1" x14ac:dyDescent="0.25">
      <c r="Q6151" s="102"/>
    </row>
    <row r="6152" spans="17:17" s="93" customFormat="1" ht="15" customHeight="1" x14ac:dyDescent="0.25">
      <c r="Q6152" s="102"/>
    </row>
    <row r="6153" spans="17:17" s="93" customFormat="1" ht="15" customHeight="1" x14ac:dyDescent="0.25">
      <c r="Q6153" s="102"/>
    </row>
    <row r="6154" spans="17:17" s="93" customFormat="1" ht="15" customHeight="1" x14ac:dyDescent="0.25">
      <c r="Q6154" s="102"/>
    </row>
    <row r="6155" spans="17:17" s="93" customFormat="1" ht="15" customHeight="1" x14ac:dyDescent="0.25">
      <c r="Q6155" s="102"/>
    </row>
    <row r="6156" spans="17:17" s="93" customFormat="1" ht="15" customHeight="1" x14ac:dyDescent="0.25">
      <c r="Q6156" s="102"/>
    </row>
    <row r="6157" spans="17:17" s="93" customFormat="1" ht="15" customHeight="1" x14ac:dyDescent="0.25">
      <c r="Q6157" s="102"/>
    </row>
    <row r="6158" spans="17:17" s="93" customFormat="1" ht="15" customHeight="1" x14ac:dyDescent="0.25">
      <c r="Q6158" s="102"/>
    </row>
    <row r="6159" spans="17:17" s="93" customFormat="1" ht="15" customHeight="1" x14ac:dyDescent="0.25">
      <c r="Q6159" s="102"/>
    </row>
    <row r="6160" spans="17:17" s="93" customFormat="1" ht="15" customHeight="1" x14ac:dyDescent="0.25">
      <c r="Q6160" s="102"/>
    </row>
    <row r="6161" spans="17:17" s="93" customFormat="1" ht="15" customHeight="1" x14ac:dyDescent="0.25">
      <c r="Q6161" s="102"/>
    </row>
    <row r="6162" spans="17:17" s="93" customFormat="1" ht="15" customHeight="1" x14ac:dyDescent="0.25">
      <c r="Q6162" s="102"/>
    </row>
    <row r="6163" spans="17:17" s="93" customFormat="1" ht="15" customHeight="1" x14ac:dyDescent="0.25">
      <c r="Q6163" s="102"/>
    </row>
    <row r="6164" spans="17:17" s="93" customFormat="1" ht="15" customHeight="1" x14ac:dyDescent="0.25">
      <c r="Q6164" s="102"/>
    </row>
    <row r="6165" spans="17:17" s="93" customFormat="1" ht="15" customHeight="1" x14ac:dyDescent="0.25">
      <c r="Q6165" s="102"/>
    </row>
    <row r="6166" spans="17:17" s="93" customFormat="1" ht="15" customHeight="1" x14ac:dyDescent="0.25">
      <c r="Q6166" s="102"/>
    </row>
    <row r="6167" spans="17:17" s="93" customFormat="1" ht="15" customHeight="1" x14ac:dyDescent="0.25">
      <c r="Q6167" s="102"/>
    </row>
    <row r="6168" spans="17:17" s="93" customFormat="1" ht="15" customHeight="1" x14ac:dyDescent="0.25">
      <c r="Q6168" s="102"/>
    </row>
    <row r="6169" spans="17:17" s="93" customFormat="1" ht="15" customHeight="1" x14ac:dyDescent="0.25">
      <c r="Q6169" s="102"/>
    </row>
    <row r="6170" spans="17:17" s="93" customFormat="1" ht="15" customHeight="1" x14ac:dyDescent="0.25">
      <c r="Q6170" s="102"/>
    </row>
    <row r="6171" spans="17:17" s="93" customFormat="1" ht="15" customHeight="1" x14ac:dyDescent="0.25">
      <c r="Q6171" s="102"/>
    </row>
    <row r="6172" spans="17:17" s="93" customFormat="1" ht="15" customHeight="1" x14ac:dyDescent="0.25">
      <c r="Q6172" s="102"/>
    </row>
    <row r="6173" spans="17:17" s="93" customFormat="1" ht="15" customHeight="1" x14ac:dyDescent="0.25">
      <c r="Q6173" s="102"/>
    </row>
    <row r="6174" spans="17:17" s="93" customFormat="1" ht="15" customHeight="1" x14ac:dyDescent="0.25">
      <c r="Q6174" s="102"/>
    </row>
    <row r="6175" spans="17:17" s="93" customFormat="1" ht="15" customHeight="1" x14ac:dyDescent="0.25">
      <c r="Q6175" s="102"/>
    </row>
    <row r="6176" spans="17:17" s="93" customFormat="1" ht="15" customHeight="1" x14ac:dyDescent="0.25">
      <c r="Q6176" s="102"/>
    </row>
    <row r="6177" spans="17:17" s="93" customFormat="1" ht="15" customHeight="1" x14ac:dyDescent="0.25">
      <c r="Q6177" s="102"/>
    </row>
    <row r="6178" spans="17:17" s="93" customFormat="1" ht="15" customHeight="1" x14ac:dyDescent="0.25">
      <c r="Q6178" s="102"/>
    </row>
    <row r="6179" spans="17:17" s="93" customFormat="1" ht="15" customHeight="1" x14ac:dyDescent="0.25">
      <c r="Q6179" s="102"/>
    </row>
    <row r="6180" spans="17:17" s="93" customFormat="1" ht="15" customHeight="1" x14ac:dyDescent="0.25">
      <c r="Q6180" s="102"/>
    </row>
    <row r="6181" spans="17:17" s="93" customFormat="1" ht="15" customHeight="1" x14ac:dyDescent="0.25">
      <c r="Q6181" s="102"/>
    </row>
    <row r="6182" spans="17:17" s="93" customFormat="1" ht="15" customHeight="1" x14ac:dyDescent="0.25">
      <c r="Q6182" s="102"/>
    </row>
    <row r="6183" spans="17:17" s="93" customFormat="1" ht="15" customHeight="1" x14ac:dyDescent="0.25">
      <c r="Q6183" s="102"/>
    </row>
    <row r="6184" spans="17:17" s="93" customFormat="1" ht="15" customHeight="1" x14ac:dyDescent="0.25">
      <c r="Q6184" s="102"/>
    </row>
    <row r="6185" spans="17:17" s="93" customFormat="1" ht="15" customHeight="1" x14ac:dyDescent="0.25">
      <c r="Q6185" s="102"/>
    </row>
    <row r="6186" spans="17:17" s="93" customFormat="1" ht="15" customHeight="1" x14ac:dyDescent="0.25">
      <c r="Q6186" s="102"/>
    </row>
    <row r="6187" spans="17:17" s="93" customFormat="1" ht="15" customHeight="1" x14ac:dyDescent="0.25">
      <c r="Q6187" s="102"/>
    </row>
    <row r="6188" spans="17:17" s="93" customFormat="1" ht="15" customHeight="1" x14ac:dyDescent="0.25">
      <c r="Q6188" s="102"/>
    </row>
    <row r="6189" spans="17:17" s="93" customFormat="1" ht="15" customHeight="1" x14ac:dyDescent="0.25">
      <c r="Q6189" s="102"/>
    </row>
    <row r="6190" spans="17:17" s="93" customFormat="1" ht="15" customHeight="1" x14ac:dyDescent="0.25">
      <c r="Q6190" s="102"/>
    </row>
    <row r="6191" spans="17:17" s="93" customFormat="1" ht="15" customHeight="1" x14ac:dyDescent="0.25">
      <c r="Q6191" s="102"/>
    </row>
    <row r="6192" spans="17:17" s="93" customFormat="1" ht="15" customHeight="1" x14ac:dyDescent="0.25">
      <c r="Q6192" s="102"/>
    </row>
    <row r="6193" spans="17:17" s="93" customFormat="1" ht="15" customHeight="1" x14ac:dyDescent="0.25">
      <c r="Q6193" s="102"/>
    </row>
    <row r="6194" spans="17:17" s="93" customFormat="1" ht="15" customHeight="1" x14ac:dyDescent="0.25">
      <c r="Q6194" s="102"/>
    </row>
    <row r="6195" spans="17:17" s="93" customFormat="1" ht="15" customHeight="1" x14ac:dyDescent="0.25">
      <c r="Q6195" s="102"/>
    </row>
    <row r="6196" spans="17:17" s="93" customFormat="1" ht="15" customHeight="1" x14ac:dyDescent="0.25">
      <c r="Q6196" s="102"/>
    </row>
    <row r="6197" spans="17:17" s="93" customFormat="1" ht="15" customHeight="1" x14ac:dyDescent="0.25">
      <c r="Q6197" s="102"/>
    </row>
    <row r="6198" spans="17:17" s="93" customFormat="1" ht="15" customHeight="1" x14ac:dyDescent="0.25">
      <c r="Q6198" s="102"/>
    </row>
    <row r="6199" spans="17:17" s="93" customFormat="1" ht="15" customHeight="1" x14ac:dyDescent="0.25">
      <c r="Q6199" s="102"/>
    </row>
    <row r="6200" spans="17:17" s="93" customFormat="1" ht="15" customHeight="1" x14ac:dyDescent="0.25">
      <c r="Q6200" s="102"/>
    </row>
    <row r="6201" spans="17:17" s="93" customFormat="1" ht="15" customHeight="1" x14ac:dyDescent="0.25">
      <c r="Q6201" s="102"/>
    </row>
    <row r="6202" spans="17:17" s="93" customFormat="1" ht="15" customHeight="1" x14ac:dyDescent="0.25">
      <c r="Q6202" s="102"/>
    </row>
    <row r="6203" spans="17:17" s="93" customFormat="1" ht="15" customHeight="1" x14ac:dyDescent="0.25">
      <c r="Q6203" s="102"/>
    </row>
    <row r="6204" spans="17:17" s="93" customFormat="1" ht="15" customHeight="1" x14ac:dyDescent="0.25">
      <c r="Q6204" s="102"/>
    </row>
    <row r="6205" spans="17:17" s="93" customFormat="1" ht="15" customHeight="1" x14ac:dyDescent="0.25">
      <c r="Q6205" s="102"/>
    </row>
    <row r="6206" spans="17:17" s="93" customFormat="1" ht="15" customHeight="1" x14ac:dyDescent="0.25">
      <c r="Q6206" s="102"/>
    </row>
    <row r="6207" spans="17:17" s="93" customFormat="1" ht="15" customHeight="1" x14ac:dyDescent="0.25">
      <c r="Q6207" s="102"/>
    </row>
    <row r="6208" spans="17:17" s="93" customFormat="1" ht="15" customHeight="1" x14ac:dyDescent="0.25">
      <c r="Q6208" s="102"/>
    </row>
    <row r="6209" spans="17:17" s="93" customFormat="1" ht="15" customHeight="1" x14ac:dyDescent="0.25">
      <c r="Q6209" s="102"/>
    </row>
    <row r="6210" spans="17:17" s="93" customFormat="1" ht="15" customHeight="1" x14ac:dyDescent="0.25">
      <c r="Q6210" s="102"/>
    </row>
    <row r="6211" spans="17:17" s="93" customFormat="1" ht="15" customHeight="1" x14ac:dyDescent="0.25">
      <c r="Q6211" s="102"/>
    </row>
    <row r="6212" spans="17:17" s="93" customFormat="1" ht="15" customHeight="1" x14ac:dyDescent="0.25">
      <c r="Q6212" s="102"/>
    </row>
    <row r="6213" spans="17:17" s="93" customFormat="1" ht="15" customHeight="1" x14ac:dyDescent="0.25">
      <c r="Q6213" s="102"/>
    </row>
    <row r="6214" spans="17:17" s="93" customFormat="1" ht="15" customHeight="1" x14ac:dyDescent="0.25">
      <c r="Q6214" s="102"/>
    </row>
    <row r="6215" spans="17:17" s="93" customFormat="1" ht="15" customHeight="1" x14ac:dyDescent="0.25">
      <c r="Q6215" s="102"/>
    </row>
    <row r="6216" spans="17:17" s="93" customFormat="1" ht="15" customHeight="1" x14ac:dyDescent="0.25">
      <c r="Q6216" s="102"/>
    </row>
    <row r="6217" spans="17:17" s="93" customFormat="1" ht="15" customHeight="1" x14ac:dyDescent="0.25">
      <c r="Q6217" s="102"/>
    </row>
    <row r="6218" spans="17:17" s="93" customFormat="1" ht="15" customHeight="1" x14ac:dyDescent="0.25">
      <c r="Q6218" s="102"/>
    </row>
    <row r="6219" spans="17:17" s="93" customFormat="1" ht="15" customHeight="1" x14ac:dyDescent="0.25">
      <c r="Q6219" s="102"/>
    </row>
    <row r="6220" spans="17:17" s="93" customFormat="1" ht="15" customHeight="1" x14ac:dyDescent="0.25">
      <c r="Q6220" s="102"/>
    </row>
    <row r="6221" spans="17:17" s="93" customFormat="1" ht="15" customHeight="1" x14ac:dyDescent="0.25">
      <c r="Q6221" s="102"/>
    </row>
    <row r="6222" spans="17:17" s="93" customFormat="1" ht="15" customHeight="1" x14ac:dyDescent="0.25">
      <c r="Q6222" s="102"/>
    </row>
    <row r="6223" spans="17:17" s="93" customFormat="1" ht="15" customHeight="1" x14ac:dyDescent="0.25">
      <c r="Q6223" s="102"/>
    </row>
    <row r="6224" spans="17:17" s="93" customFormat="1" ht="15" customHeight="1" x14ac:dyDescent="0.25">
      <c r="Q6224" s="102"/>
    </row>
    <row r="6225" spans="17:17" s="93" customFormat="1" ht="15" customHeight="1" x14ac:dyDescent="0.25">
      <c r="Q6225" s="102"/>
    </row>
    <row r="6226" spans="17:17" s="93" customFormat="1" ht="15" customHeight="1" x14ac:dyDescent="0.25">
      <c r="Q6226" s="102"/>
    </row>
    <row r="6227" spans="17:17" s="93" customFormat="1" ht="15" customHeight="1" x14ac:dyDescent="0.25">
      <c r="Q6227" s="102"/>
    </row>
    <row r="6228" spans="17:17" s="93" customFormat="1" ht="15" customHeight="1" x14ac:dyDescent="0.25">
      <c r="Q6228" s="102"/>
    </row>
    <row r="6229" spans="17:17" s="93" customFormat="1" ht="15" customHeight="1" x14ac:dyDescent="0.25">
      <c r="Q6229" s="102"/>
    </row>
    <row r="6230" spans="17:17" s="93" customFormat="1" ht="15" customHeight="1" x14ac:dyDescent="0.25">
      <c r="Q6230" s="102"/>
    </row>
    <row r="6231" spans="17:17" s="93" customFormat="1" ht="15" customHeight="1" x14ac:dyDescent="0.25">
      <c r="Q6231" s="102"/>
    </row>
    <row r="6232" spans="17:17" s="93" customFormat="1" ht="15" customHeight="1" x14ac:dyDescent="0.25">
      <c r="Q6232" s="102"/>
    </row>
    <row r="6233" spans="17:17" s="93" customFormat="1" ht="15" customHeight="1" x14ac:dyDescent="0.25">
      <c r="Q6233" s="102"/>
    </row>
    <row r="6234" spans="17:17" s="93" customFormat="1" ht="15" customHeight="1" x14ac:dyDescent="0.25">
      <c r="Q6234" s="102"/>
    </row>
    <row r="6235" spans="17:17" s="93" customFormat="1" ht="15" customHeight="1" x14ac:dyDescent="0.25">
      <c r="Q6235" s="102"/>
    </row>
    <row r="6236" spans="17:17" s="93" customFormat="1" ht="15" customHeight="1" x14ac:dyDescent="0.25">
      <c r="Q6236" s="102"/>
    </row>
    <row r="6237" spans="17:17" s="93" customFormat="1" ht="15" customHeight="1" x14ac:dyDescent="0.25">
      <c r="Q6237" s="102"/>
    </row>
    <row r="6238" spans="17:17" s="93" customFormat="1" ht="15" customHeight="1" x14ac:dyDescent="0.25">
      <c r="Q6238" s="102"/>
    </row>
    <row r="6239" spans="17:17" s="93" customFormat="1" ht="15" customHeight="1" x14ac:dyDescent="0.25">
      <c r="Q6239" s="102"/>
    </row>
    <row r="6240" spans="17:17" s="93" customFormat="1" ht="15" customHeight="1" x14ac:dyDescent="0.25">
      <c r="Q6240" s="102"/>
    </row>
    <row r="6241" spans="17:17" s="93" customFormat="1" ht="15" customHeight="1" x14ac:dyDescent="0.25">
      <c r="Q6241" s="102"/>
    </row>
    <row r="6242" spans="17:17" s="93" customFormat="1" ht="15" customHeight="1" x14ac:dyDescent="0.25">
      <c r="Q6242" s="102"/>
    </row>
    <row r="6243" spans="17:17" s="93" customFormat="1" ht="15" customHeight="1" x14ac:dyDescent="0.25">
      <c r="Q6243" s="102"/>
    </row>
    <row r="6244" spans="17:17" s="93" customFormat="1" ht="15" customHeight="1" x14ac:dyDescent="0.25">
      <c r="Q6244" s="102"/>
    </row>
    <row r="6245" spans="17:17" s="93" customFormat="1" ht="15" customHeight="1" x14ac:dyDescent="0.25">
      <c r="Q6245" s="102"/>
    </row>
    <row r="6246" spans="17:17" s="93" customFormat="1" ht="15" customHeight="1" x14ac:dyDescent="0.25">
      <c r="Q6246" s="102"/>
    </row>
    <row r="6247" spans="17:17" s="93" customFormat="1" ht="15" customHeight="1" x14ac:dyDescent="0.25">
      <c r="Q6247" s="102"/>
    </row>
    <row r="6248" spans="17:17" s="93" customFormat="1" ht="15" customHeight="1" x14ac:dyDescent="0.25">
      <c r="Q6248" s="102"/>
    </row>
    <row r="6249" spans="17:17" s="93" customFormat="1" ht="15" customHeight="1" x14ac:dyDescent="0.25">
      <c r="Q6249" s="102"/>
    </row>
    <row r="6250" spans="17:17" s="93" customFormat="1" ht="15" customHeight="1" x14ac:dyDescent="0.25">
      <c r="Q6250" s="102"/>
    </row>
    <row r="6251" spans="17:17" s="93" customFormat="1" ht="15" customHeight="1" x14ac:dyDescent="0.25">
      <c r="Q6251" s="102"/>
    </row>
    <row r="6252" spans="17:17" s="93" customFormat="1" ht="15" customHeight="1" x14ac:dyDescent="0.25">
      <c r="Q6252" s="102"/>
    </row>
    <row r="6253" spans="17:17" s="93" customFormat="1" ht="15" customHeight="1" x14ac:dyDescent="0.25">
      <c r="Q6253" s="102"/>
    </row>
    <row r="6254" spans="17:17" s="93" customFormat="1" ht="15" customHeight="1" x14ac:dyDescent="0.25">
      <c r="Q6254" s="102"/>
    </row>
    <row r="6255" spans="17:17" s="93" customFormat="1" ht="15" customHeight="1" x14ac:dyDescent="0.25">
      <c r="Q6255" s="102"/>
    </row>
    <row r="6256" spans="17:17" s="93" customFormat="1" ht="15" customHeight="1" x14ac:dyDescent="0.25">
      <c r="Q6256" s="102"/>
    </row>
    <row r="6257" spans="17:17" s="93" customFormat="1" ht="15" customHeight="1" x14ac:dyDescent="0.25">
      <c r="Q6257" s="102"/>
    </row>
    <row r="6258" spans="17:17" s="93" customFormat="1" ht="15" customHeight="1" x14ac:dyDescent="0.25">
      <c r="Q6258" s="102"/>
    </row>
    <row r="6259" spans="17:17" s="93" customFormat="1" ht="15" customHeight="1" x14ac:dyDescent="0.25">
      <c r="Q6259" s="102"/>
    </row>
    <row r="6260" spans="17:17" s="93" customFormat="1" ht="15" customHeight="1" x14ac:dyDescent="0.25">
      <c r="Q6260" s="102"/>
    </row>
    <row r="6261" spans="17:17" s="93" customFormat="1" ht="15" customHeight="1" x14ac:dyDescent="0.25">
      <c r="Q6261" s="102"/>
    </row>
    <row r="6262" spans="17:17" s="93" customFormat="1" ht="15" customHeight="1" x14ac:dyDescent="0.25">
      <c r="Q6262" s="102"/>
    </row>
    <row r="6263" spans="17:17" s="93" customFormat="1" ht="15" customHeight="1" x14ac:dyDescent="0.25">
      <c r="Q6263" s="102"/>
    </row>
    <row r="6264" spans="17:17" s="93" customFormat="1" ht="15" customHeight="1" x14ac:dyDescent="0.25">
      <c r="Q6264" s="102"/>
    </row>
    <row r="6265" spans="17:17" s="93" customFormat="1" ht="15" customHeight="1" x14ac:dyDescent="0.25">
      <c r="Q6265" s="102"/>
    </row>
    <row r="6266" spans="17:17" s="93" customFormat="1" ht="15" customHeight="1" x14ac:dyDescent="0.25">
      <c r="Q6266" s="102"/>
    </row>
    <row r="6267" spans="17:17" s="93" customFormat="1" ht="15" customHeight="1" x14ac:dyDescent="0.25">
      <c r="Q6267" s="102"/>
    </row>
    <row r="6268" spans="17:17" s="93" customFormat="1" ht="15" customHeight="1" x14ac:dyDescent="0.25">
      <c r="Q6268" s="102"/>
    </row>
    <row r="6269" spans="17:17" s="93" customFormat="1" ht="15" customHeight="1" x14ac:dyDescent="0.25">
      <c r="Q6269" s="102"/>
    </row>
    <row r="6270" spans="17:17" s="93" customFormat="1" ht="15" customHeight="1" x14ac:dyDescent="0.25">
      <c r="Q6270" s="102"/>
    </row>
    <row r="6271" spans="17:17" s="93" customFormat="1" ht="15" customHeight="1" x14ac:dyDescent="0.25">
      <c r="Q6271" s="102"/>
    </row>
    <row r="6272" spans="17:17" s="93" customFormat="1" ht="15" customHeight="1" x14ac:dyDescent="0.25">
      <c r="Q6272" s="102"/>
    </row>
    <row r="6273" spans="17:17" s="93" customFormat="1" ht="15" customHeight="1" x14ac:dyDescent="0.25">
      <c r="Q6273" s="102"/>
    </row>
    <row r="6274" spans="17:17" s="93" customFormat="1" ht="15" customHeight="1" x14ac:dyDescent="0.25">
      <c r="Q6274" s="102"/>
    </row>
    <row r="6275" spans="17:17" s="93" customFormat="1" ht="15" customHeight="1" x14ac:dyDescent="0.25">
      <c r="Q6275" s="102"/>
    </row>
    <row r="6276" spans="17:17" s="93" customFormat="1" ht="15" customHeight="1" x14ac:dyDescent="0.25">
      <c r="Q6276" s="102"/>
    </row>
    <row r="6277" spans="17:17" s="93" customFormat="1" ht="15" customHeight="1" x14ac:dyDescent="0.25">
      <c r="Q6277" s="102"/>
    </row>
    <row r="6278" spans="17:17" s="93" customFormat="1" ht="15" customHeight="1" x14ac:dyDescent="0.25">
      <c r="Q6278" s="102"/>
    </row>
    <row r="6279" spans="17:17" s="93" customFormat="1" ht="15" customHeight="1" x14ac:dyDescent="0.25">
      <c r="Q6279" s="102"/>
    </row>
    <row r="6280" spans="17:17" s="93" customFormat="1" ht="15" customHeight="1" x14ac:dyDescent="0.25">
      <c r="Q6280" s="102"/>
    </row>
    <row r="6281" spans="17:17" s="93" customFormat="1" ht="15" customHeight="1" x14ac:dyDescent="0.25">
      <c r="Q6281" s="102"/>
    </row>
    <row r="6282" spans="17:17" s="93" customFormat="1" ht="15" customHeight="1" x14ac:dyDescent="0.25">
      <c r="Q6282" s="102"/>
    </row>
    <row r="6283" spans="17:17" s="93" customFormat="1" ht="15" customHeight="1" x14ac:dyDescent="0.25">
      <c r="Q6283" s="102"/>
    </row>
    <row r="6284" spans="17:17" s="93" customFormat="1" ht="15" customHeight="1" x14ac:dyDescent="0.25">
      <c r="Q6284" s="102"/>
    </row>
    <row r="6285" spans="17:17" s="93" customFormat="1" ht="15" customHeight="1" x14ac:dyDescent="0.25">
      <c r="Q6285" s="102"/>
    </row>
    <row r="6286" spans="17:17" s="93" customFormat="1" ht="15" customHeight="1" x14ac:dyDescent="0.25">
      <c r="Q6286" s="102"/>
    </row>
    <row r="6287" spans="17:17" s="93" customFormat="1" ht="15" customHeight="1" x14ac:dyDescent="0.25">
      <c r="Q6287" s="102"/>
    </row>
    <row r="6288" spans="17:17" s="93" customFormat="1" ht="15" customHeight="1" x14ac:dyDescent="0.25">
      <c r="Q6288" s="102"/>
    </row>
    <row r="6289" spans="17:17" s="93" customFormat="1" ht="15" customHeight="1" x14ac:dyDescent="0.25">
      <c r="Q6289" s="102"/>
    </row>
    <row r="6290" spans="17:17" s="93" customFormat="1" ht="15" customHeight="1" x14ac:dyDescent="0.25">
      <c r="Q6290" s="102"/>
    </row>
    <row r="6291" spans="17:17" s="93" customFormat="1" ht="15" customHeight="1" x14ac:dyDescent="0.25">
      <c r="Q6291" s="102"/>
    </row>
    <row r="6292" spans="17:17" s="93" customFormat="1" ht="15" customHeight="1" x14ac:dyDescent="0.25">
      <c r="Q6292" s="102"/>
    </row>
    <row r="6293" spans="17:17" s="93" customFormat="1" ht="15" customHeight="1" x14ac:dyDescent="0.25">
      <c r="Q6293" s="102"/>
    </row>
    <row r="6294" spans="17:17" s="93" customFormat="1" ht="15" customHeight="1" x14ac:dyDescent="0.25">
      <c r="Q6294" s="102"/>
    </row>
    <row r="6295" spans="17:17" s="93" customFormat="1" ht="15" customHeight="1" x14ac:dyDescent="0.25">
      <c r="Q6295" s="102"/>
    </row>
    <row r="6296" spans="17:17" s="93" customFormat="1" ht="15" customHeight="1" x14ac:dyDescent="0.25">
      <c r="Q6296" s="102"/>
    </row>
    <row r="6297" spans="17:17" s="93" customFormat="1" ht="15" customHeight="1" x14ac:dyDescent="0.25">
      <c r="Q6297" s="102"/>
    </row>
    <row r="6298" spans="17:17" s="93" customFormat="1" ht="15" customHeight="1" x14ac:dyDescent="0.25">
      <c r="Q6298" s="102"/>
    </row>
    <row r="6299" spans="17:17" s="93" customFormat="1" ht="15" customHeight="1" x14ac:dyDescent="0.25">
      <c r="Q6299" s="102"/>
    </row>
    <row r="6300" spans="17:17" s="93" customFormat="1" ht="15" customHeight="1" x14ac:dyDescent="0.25">
      <c r="Q6300" s="102"/>
    </row>
    <row r="6301" spans="17:17" s="93" customFormat="1" ht="15" customHeight="1" x14ac:dyDescent="0.25">
      <c r="Q6301" s="102"/>
    </row>
    <row r="6302" spans="17:17" s="93" customFormat="1" ht="15" customHeight="1" x14ac:dyDescent="0.25">
      <c r="Q6302" s="102"/>
    </row>
    <row r="6303" spans="17:17" s="93" customFormat="1" ht="15" customHeight="1" x14ac:dyDescent="0.25">
      <c r="Q6303" s="102"/>
    </row>
    <row r="6304" spans="17:17" s="93" customFormat="1" ht="15" customHeight="1" x14ac:dyDescent="0.25">
      <c r="Q6304" s="102"/>
    </row>
    <row r="6305" spans="17:17" s="93" customFormat="1" ht="15" customHeight="1" x14ac:dyDescent="0.25">
      <c r="Q6305" s="102"/>
    </row>
    <row r="6306" spans="17:17" s="93" customFormat="1" ht="15" customHeight="1" x14ac:dyDescent="0.25">
      <c r="Q6306" s="102"/>
    </row>
    <row r="6307" spans="17:17" s="93" customFormat="1" ht="15" customHeight="1" x14ac:dyDescent="0.25">
      <c r="Q6307" s="102"/>
    </row>
    <row r="6308" spans="17:17" s="93" customFormat="1" ht="15" customHeight="1" x14ac:dyDescent="0.25">
      <c r="Q6308" s="102"/>
    </row>
    <row r="6309" spans="17:17" s="93" customFormat="1" ht="15" customHeight="1" x14ac:dyDescent="0.25">
      <c r="Q6309" s="102"/>
    </row>
    <row r="6310" spans="17:17" s="93" customFormat="1" ht="15" customHeight="1" x14ac:dyDescent="0.25">
      <c r="Q6310" s="102"/>
    </row>
    <row r="6311" spans="17:17" s="93" customFormat="1" ht="15" customHeight="1" x14ac:dyDescent="0.25">
      <c r="Q6311" s="102"/>
    </row>
    <row r="6312" spans="17:17" s="93" customFormat="1" ht="15" customHeight="1" x14ac:dyDescent="0.25">
      <c r="Q6312" s="102"/>
    </row>
    <row r="6313" spans="17:17" s="93" customFormat="1" ht="15" customHeight="1" x14ac:dyDescent="0.25">
      <c r="Q6313" s="102"/>
    </row>
    <row r="6314" spans="17:17" s="93" customFormat="1" ht="15" customHeight="1" x14ac:dyDescent="0.25">
      <c r="Q6314" s="102"/>
    </row>
    <row r="6315" spans="17:17" s="93" customFormat="1" ht="15" customHeight="1" x14ac:dyDescent="0.25">
      <c r="Q6315" s="102"/>
    </row>
    <row r="6316" spans="17:17" s="93" customFormat="1" ht="15" customHeight="1" x14ac:dyDescent="0.25">
      <c r="Q6316" s="102"/>
    </row>
    <row r="6317" spans="17:17" s="93" customFormat="1" ht="15" customHeight="1" x14ac:dyDescent="0.25">
      <c r="Q6317" s="102"/>
    </row>
    <row r="6318" spans="17:17" s="93" customFormat="1" ht="15" customHeight="1" x14ac:dyDescent="0.25">
      <c r="Q6318" s="102"/>
    </row>
    <row r="6319" spans="17:17" s="93" customFormat="1" ht="15" customHeight="1" x14ac:dyDescent="0.25">
      <c r="Q6319" s="102"/>
    </row>
    <row r="6320" spans="17:17" s="93" customFormat="1" ht="15" customHeight="1" x14ac:dyDescent="0.25">
      <c r="Q6320" s="102"/>
    </row>
    <row r="6321" spans="17:17" s="93" customFormat="1" ht="15" customHeight="1" x14ac:dyDescent="0.25">
      <c r="Q6321" s="102"/>
    </row>
    <row r="6322" spans="17:17" s="93" customFormat="1" ht="15" customHeight="1" x14ac:dyDescent="0.25">
      <c r="Q6322" s="102"/>
    </row>
    <row r="6323" spans="17:17" s="93" customFormat="1" ht="15" customHeight="1" x14ac:dyDescent="0.25">
      <c r="Q6323" s="102"/>
    </row>
    <row r="6324" spans="17:17" s="93" customFormat="1" ht="15" customHeight="1" x14ac:dyDescent="0.25">
      <c r="Q6324" s="102"/>
    </row>
    <row r="6325" spans="17:17" s="93" customFormat="1" ht="15" customHeight="1" x14ac:dyDescent="0.25">
      <c r="Q6325" s="102"/>
    </row>
    <row r="6326" spans="17:17" s="93" customFormat="1" ht="15" customHeight="1" x14ac:dyDescent="0.25">
      <c r="Q6326" s="102"/>
    </row>
    <row r="6327" spans="17:17" s="93" customFormat="1" ht="15" customHeight="1" x14ac:dyDescent="0.25">
      <c r="Q6327" s="102"/>
    </row>
    <row r="6328" spans="17:17" s="93" customFormat="1" ht="15" customHeight="1" x14ac:dyDescent="0.25">
      <c r="Q6328" s="102"/>
    </row>
    <row r="6329" spans="17:17" s="93" customFormat="1" ht="15" customHeight="1" x14ac:dyDescent="0.25">
      <c r="Q6329" s="102"/>
    </row>
    <row r="6330" spans="17:17" s="93" customFormat="1" ht="15" customHeight="1" x14ac:dyDescent="0.25">
      <c r="Q6330" s="102"/>
    </row>
    <row r="6331" spans="17:17" s="93" customFormat="1" ht="15" customHeight="1" x14ac:dyDescent="0.25">
      <c r="Q6331" s="102"/>
    </row>
    <row r="6332" spans="17:17" s="93" customFormat="1" ht="15" customHeight="1" x14ac:dyDescent="0.25">
      <c r="Q6332" s="102"/>
    </row>
    <row r="6333" spans="17:17" s="93" customFormat="1" ht="15" customHeight="1" x14ac:dyDescent="0.25">
      <c r="Q6333" s="102"/>
    </row>
    <row r="6334" spans="17:17" s="93" customFormat="1" ht="15" customHeight="1" x14ac:dyDescent="0.25">
      <c r="Q6334" s="102"/>
    </row>
    <row r="6335" spans="17:17" s="93" customFormat="1" ht="15" customHeight="1" x14ac:dyDescent="0.25">
      <c r="Q6335" s="102"/>
    </row>
    <row r="6336" spans="17:17" s="93" customFormat="1" ht="15" customHeight="1" x14ac:dyDescent="0.25">
      <c r="Q6336" s="102"/>
    </row>
    <row r="6337" spans="17:17" s="93" customFormat="1" ht="15" customHeight="1" x14ac:dyDescent="0.25">
      <c r="Q6337" s="102"/>
    </row>
    <row r="6338" spans="17:17" s="93" customFormat="1" ht="15" customHeight="1" x14ac:dyDescent="0.25">
      <c r="Q6338" s="102"/>
    </row>
    <row r="6339" spans="17:17" s="93" customFormat="1" ht="15" customHeight="1" x14ac:dyDescent="0.25">
      <c r="Q6339" s="102"/>
    </row>
    <row r="6340" spans="17:17" s="93" customFormat="1" ht="15" customHeight="1" x14ac:dyDescent="0.25">
      <c r="Q6340" s="102"/>
    </row>
    <row r="6341" spans="17:17" s="93" customFormat="1" ht="15" customHeight="1" x14ac:dyDescent="0.25">
      <c r="Q6341" s="102"/>
    </row>
    <row r="6342" spans="17:17" s="93" customFormat="1" ht="15" customHeight="1" x14ac:dyDescent="0.25">
      <c r="Q6342" s="102"/>
    </row>
    <row r="6343" spans="17:17" s="93" customFormat="1" ht="15" customHeight="1" x14ac:dyDescent="0.25">
      <c r="Q6343" s="102"/>
    </row>
    <row r="6344" spans="17:17" s="93" customFormat="1" ht="15" customHeight="1" x14ac:dyDescent="0.25">
      <c r="Q6344" s="102"/>
    </row>
    <row r="6345" spans="17:17" s="93" customFormat="1" ht="15" customHeight="1" x14ac:dyDescent="0.25">
      <c r="Q6345" s="102"/>
    </row>
    <row r="6346" spans="17:17" s="93" customFormat="1" ht="15" customHeight="1" x14ac:dyDescent="0.25">
      <c r="Q6346" s="102"/>
    </row>
    <row r="6347" spans="17:17" s="93" customFormat="1" ht="15" customHeight="1" x14ac:dyDescent="0.25">
      <c r="Q6347" s="102"/>
    </row>
    <row r="6348" spans="17:17" s="93" customFormat="1" ht="15" customHeight="1" x14ac:dyDescent="0.25">
      <c r="Q6348" s="102"/>
    </row>
    <row r="6349" spans="17:17" s="93" customFormat="1" ht="15" customHeight="1" x14ac:dyDescent="0.25">
      <c r="Q6349" s="102"/>
    </row>
    <row r="6350" spans="17:17" s="93" customFormat="1" ht="15" customHeight="1" x14ac:dyDescent="0.25">
      <c r="Q6350" s="102"/>
    </row>
    <row r="6351" spans="17:17" s="93" customFormat="1" ht="15" customHeight="1" x14ac:dyDescent="0.25">
      <c r="Q6351" s="102"/>
    </row>
    <row r="6352" spans="17:17" s="93" customFormat="1" ht="15" customHeight="1" x14ac:dyDescent="0.25">
      <c r="Q6352" s="102"/>
    </row>
    <row r="6353" spans="17:17" s="93" customFormat="1" ht="15" customHeight="1" x14ac:dyDescent="0.25">
      <c r="Q6353" s="102"/>
    </row>
    <row r="6354" spans="17:17" s="93" customFormat="1" ht="15" customHeight="1" x14ac:dyDescent="0.25">
      <c r="Q6354" s="102"/>
    </row>
    <row r="6355" spans="17:17" s="93" customFormat="1" ht="15" customHeight="1" x14ac:dyDescent="0.25">
      <c r="Q6355" s="102"/>
    </row>
    <row r="6356" spans="17:17" s="93" customFormat="1" ht="15" customHeight="1" x14ac:dyDescent="0.25">
      <c r="Q6356" s="102"/>
    </row>
    <row r="6357" spans="17:17" s="93" customFormat="1" ht="15" customHeight="1" x14ac:dyDescent="0.25">
      <c r="Q6357" s="102"/>
    </row>
    <row r="6358" spans="17:17" s="93" customFormat="1" ht="15" customHeight="1" x14ac:dyDescent="0.25">
      <c r="Q6358" s="102"/>
    </row>
    <row r="6359" spans="17:17" s="93" customFormat="1" ht="15" customHeight="1" x14ac:dyDescent="0.25">
      <c r="Q6359" s="102"/>
    </row>
    <row r="6360" spans="17:17" s="93" customFormat="1" ht="15" customHeight="1" x14ac:dyDescent="0.25">
      <c r="Q6360" s="102"/>
    </row>
    <row r="6361" spans="17:17" s="93" customFormat="1" ht="15" customHeight="1" x14ac:dyDescent="0.25">
      <c r="Q6361" s="102"/>
    </row>
    <row r="6362" spans="17:17" s="93" customFormat="1" ht="15" customHeight="1" x14ac:dyDescent="0.25">
      <c r="Q6362" s="102"/>
    </row>
    <row r="6363" spans="17:17" s="93" customFormat="1" ht="15" customHeight="1" x14ac:dyDescent="0.25">
      <c r="Q6363" s="102"/>
    </row>
    <row r="6364" spans="17:17" s="93" customFormat="1" ht="15" customHeight="1" x14ac:dyDescent="0.25">
      <c r="Q6364" s="102"/>
    </row>
    <row r="6365" spans="17:17" s="93" customFormat="1" ht="15" customHeight="1" x14ac:dyDescent="0.25">
      <c r="Q6365" s="102"/>
    </row>
    <row r="6366" spans="17:17" s="93" customFormat="1" ht="15" customHeight="1" x14ac:dyDescent="0.25">
      <c r="Q6366" s="102"/>
    </row>
    <row r="6367" spans="17:17" s="93" customFormat="1" ht="15" customHeight="1" x14ac:dyDescent="0.25">
      <c r="Q6367" s="102"/>
    </row>
    <row r="6368" spans="17:17" s="93" customFormat="1" ht="15" customHeight="1" x14ac:dyDescent="0.25">
      <c r="Q6368" s="102"/>
    </row>
    <row r="6369" spans="17:17" s="93" customFormat="1" ht="15" customHeight="1" x14ac:dyDescent="0.25">
      <c r="Q6369" s="102"/>
    </row>
    <row r="6370" spans="17:17" s="93" customFormat="1" ht="15" customHeight="1" x14ac:dyDescent="0.25">
      <c r="Q6370" s="102"/>
    </row>
    <row r="6371" spans="17:17" s="93" customFormat="1" ht="15" customHeight="1" x14ac:dyDescent="0.25">
      <c r="Q6371" s="102"/>
    </row>
    <row r="6372" spans="17:17" s="93" customFormat="1" ht="15" customHeight="1" x14ac:dyDescent="0.25">
      <c r="Q6372" s="102"/>
    </row>
    <row r="6373" spans="17:17" s="93" customFormat="1" ht="15" customHeight="1" x14ac:dyDescent="0.25">
      <c r="Q6373" s="102"/>
    </row>
    <row r="6374" spans="17:17" s="93" customFormat="1" ht="15" customHeight="1" x14ac:dyDescent="0.25">
      <c r="Q6374" s="102"/>
    </row>
    <row r="6375" spans="17:17" s="93" customFormat="1" ht="15" customHeight="1" x14ac:dyDescent="0.25">
      <c r="Q6375" s="102"/>
    </row>
    <row r="6376" spans="17:17" s="93" customFormat="1" ht="15" customHeight="1" x14ac:dyDescent="0.25">
      <c r="Q6376" s="102"/>
    </row>
    <row r="6377" spans="17:17" s="93" customFormat="1" ht="15" customHeight="1" x14ac:dyDescent="0.25">
      <c r="Q6377" s="102"/>
    </row>
    <row r="6378" spans="17:17" s="93" customFormat="1" ht="15" customHeight="1" x14ac:dyDescent="0.25">
      <c r="Q6378" s="102"/>
    </row>
    <row r="6379" spans="17:17" s="93" customFormat="1" ht="15" customHeight="1" x14ac:dyDescent="0.25">
      <c r="Q6379" s="102"/>
    </row>
    <row r="6380" spans="17:17" s="93" customFormat="1" ht="15" customHeight="1" x14ac:dyDescent="0.25">
      <c r="Q6380" s="102"/>
    </row>
    <row r="6381" spans="17:17" s="93" customFormat="1" ht="15" customHeight="1" x14ac:dyDescent="0.25">
      <c r="Q6381" s="102"/>
    </row>
    <row r="6382" spans="17:17" s="93" customFormat="1" ht="15" customHeight="1" x14ac:dyDescent="0.25">
      <c r="Q6382" s="102"/>
    </row>
    <row r="6383" spans="17:17" s="93" customFormat="1" ht="15" customHeight="1" x14ac:dyDescent="0.25">
      <c r="Q6383" s="102"/>
    </row>
    <row r="6384" spans="17:17" s="93" customFormat="1" ht="15" customHeight="1" x14ac:dyDescent="0.25">
      <c r="Q6384" s="102"/>
    </row>
    <row r="6385" spans="17:17" s="93" customFormat="1" ht="15" customHeight="1" x14ac:dyDescent="0.25">
      <c r="Q6385" s="102"/>
    </row>
    <row r="6386" spans="17:17" s="93" customFormat="1" ht="15" customHeight="1" x14ac:dyDescent="0.25">
      <c r="Q6386" s="102"/>
    </row>
    <row r="6387" spans="17:17" s="93" customFormat="1" ht="15" customHeight="1" x14ac:dyDescent="0.25">
      <c r="Q6387" s="102"/>
    </row>
    <row r="6388" spans="17:17" s="93" customFormat="1" ht="15" customHeight="1" x14ac:dyDescent="0.25">
      <c r="Q6388" s="102"/>
    </row>
    <row r="6389" spans="17:17" s="93" customFormat="1" ht="15" customHeight="1" x14ac:dyDescent="0.25">
      <c r="Q6389" s="102"/>
    </row>
    <row r="6390" spans="17:17" s="93" customFormat="1" ht="15" customHeight="1" x14ac:dyDescent="0.25">
      <c r="Q6390" s="102"/>
    </row>
    <row r="6391" spans="17:17" s="93" customFormat="1" ht="15" customHeight="1" x14ac:dyDescent="0.25">
      <c r="Q6391" s="102"/>
    </row>
    <row r="6392" spans="17:17" s="93" customFormat="1" ht="15" customHeight="1" x14ac:dyDescent="0.25">
      <c r="Q6392" s="102"/>
    </row>
    <row r="6393" spans="17:17" s="93" customFormat="1" ht="15" customHeight="1" x14ac:dyDescent="0.25">
      <c r="Q6393" s="102"/>
    </row>
    <row r="6394" spans="17:17" s="93" customFormat="1" ht="15" customHeight="1" x14ac:dyDescent="0.25">
      <c r="Q6394" s="102"/>
    </row>
    <row r="6395" spans="17:17" s="93" customFormat="1" ht="15" customHeight="1" x14ac:dyDescent="0.25">
      <c r="Q6395" s="102"/>
    </row>
    <row r="6396" spans="17:17" s="93" customFormat="1" ht="15" customHeight="1" x14ac:dyDescent="0.25">
      <c r="Q6396" s="102"/>
    </row>
    <row r="6397" spans="17:17" s="93" customFormat="1" ht="15" customHeight="1" x14ac:dyDescent="0.25">
      <c r="Q6397" s="102"/>
    </row>
    <row r="6398" spans="17:17" s="93" customFormat="1" ht="15" customHeight="1" x14ac:dyDescent="0.25">
      <c r="Q6398" s="102"/>
    </row>
    <row r="6399" spans="17:17" s="93" customFormat="1" ht="15" customHeight="1" x14ac:dyDescent="0.25">
      <c r="Q6399" s="102"/>
    </row>
    <row r="6400" spans="17:17" s="93" customFormat="1" ht="15" customHeight="1" x14ac:dyDescent="0.25">
      <c r="Q6400" s="102"/>
    </row>
    <row r="6401" spans="17:17" s="93" customFormat="1" ht="15" customHeight="1" x14ac:dyDescent="0.25">
      <c r="Q6401" s="102"/>
    </row>
    <row r="6402" spans="17:17" s="93" customFormat="1" ht="15" customHeight="1" x14ac:dyDescent="0.25">
      <c r="Q6402" s="102"/>
    </row>
    <row r="6403" spans="17:17" s="93" customFormat="1" ht="15" customHeight="1" x14ac:dyDescent="0.25">
      <c r="Q6403" s="102"/>
    </row>
    <row r="6404" spans="17:17" s="93" customFormat="1" ht="15" customHeight="1" x14ac:dyDescent="0.25">
      <c r="Q6404" s="102"/>
    </row>
    <row r="6405" spans="17:17" s="93" customFormat="1" ht="15" customHeight="1" x14ac:dyDescent="0.25">
      <c r="Q6405" s="102"/>
    </row>
    <row r="6406" spans="17:17" s="93" customFormat="1" ht="15" customHeight="1" x14ac:dyDescent="0.25">
      <c r="Q6406" s="102"/>
    </row>
    <row r="6407" spans="17:17" s="93" customFormat="1" ht="15" customHeight="1" x14ac:dyDescent="0.25">
      <c r="Q6407" s="102"/>
    </row>
    <row r="6408" spans="17:17" s="93" customFormat="1" ht="15" customHeight="1" x14ac:dyDescent="0.25">
      <c r="Q6408" s="102"/>
    </row>
    <row r="6409" spans="17:17" s="93" customFormat="1" ht="15" customHeight="1" x14ac:dyDescent="0.25">
      <c r="Q6409" s="102"/>
    </row>
    <row r="6410" spans="17:17" s="93" customFormat="1" ht="15" customHeight="1" x14ac:dyDescent="0.25">
      <c r="Q6410" s="102"/>
    </row>
    <row r="6411" spans="17:17" s="93" customFormat="1" ht="15" customHeight="1" x14ac:dyDescent="0.25">
      <c r="Q6411" s="102"/>
    </row>
    <row r="6412" spans="17:17" s="93" customFormat="1" ht="15" customHeight="1" x14ac:dyDescent="0.25">
      <c r="Q6412" s="102"/>
    </row>
    <row r="6413" spans="17:17" s="93" customFormat="1" ht="15" customHeight="1" x14ac:dyDescent="0.25">
      <c r="Q6413" s="102"/>
    </row>
    <row r="6414" spans="17:17" s="93" customFormat="1" ht="15" customHeight="1" x14ac:dyDescent="0.25">
      <c r="Q6414" s="102"/>
    </row>
    <row r="6415" spans="17:17" s="93" customFormat="1" ht="15" customHeight="1" x14ac:dyDescent="0.25">
      <c r="Q6415" s="102"/>
    </row>
    <row r="6416" spans="17:17" s="93" customFormat="1" ht="15" customHeight="1" x14ac:dyDescent="0.25">
      <c r="Q6416" s="102"/>
    </row>
    <row r="6417" spans="17:17" s="93" customFormat="1" ht="15" customHeight="1" x14ac:dyDescent="0.25">
      <c r="Q6417" s="102"/>
    </row>
    <row r="6418" spans="17:17" s="93" customFormat="1" ht="15" customHeight="1" x14ac:dyDescent="0.25">
      <c r="Q6418" s="102"/>
    </row>
    <row r="6419" spans="17:17" s="93" customFormat="1" ht="15" customHeight="1" x14ac:dyDescent="0.25">
      <c r="Q6419" s="102"/>
    </row>
    <row r="6420" spans="17:17" s="93" customFormat="1" ht="15" customHeight="1" x14ac:dyDescent="0.25">
      <c r="Q6420" s="102"/>
    </row>
    <row r="6421" spans="17:17" s="93" customFormat="1" ht="15" customHeight="1" x14ac:dyDescent="0.25">
      <c r="Q6421" s="102"/>
    </row>
    <row r="6422" spans="17:17" s="93" customFormat="1" ht="15" customHeight="1" x14ac:dyDescent="0.25">
      <c r="Q6422" s="102"/>
    </row>
    <row r="6423" spans="17:17" s="93" customFormat="1" ht="15" customHeight="1" x14ac:dyDescent="0.25">
      <c r="Q6423" s="102"/>
    </row>
    <row r="6424" spans="17:17" s="93" customFormat="1" ht="15" customHeight="1" x14ac:dyDescent="0.25">
      <c r="Q6424" s="102"/>
    </row>
    <row r="6425" spans="17:17" s="93" customFormat="1" ht="15" customHeight="1" x14ac:dyDescent="0.25">
      <c r="Q6425" s="102"/>
    </row>
    <row r="6426" spans="17:17" s="93" customFormat="1" ht="15" customHeight="1" x14ac:dyDescent="0.25">
      <c r="Q6426" s="102"/>
    </row>
    <row r="6427" spans="17:17" s="93" customFormat="1" ht="15" customHeight="1" x14ac:dyDescent="0.25">
      <c r="Q6427" s="102"/>
    </row>
    <row r="6428" spans="17:17" s="93" customFormat="1" ht="15" customHeight="1" x14ac:dyDescent="0.25">
      <c r="Q6428" s="102"/>
    </row>
    <row r="6429" spans="17:17" s="93" customFormat="1" ht="15" customHeight="1" x14ac:dyDescent="0.25">
      <c r="Q6429" s="102"/>
    </row>
    <row r="6430" spans="17:17" s="93" customFormat="1" ht="15" customHeight="1" x14ac:dyDescent="0.25">
      <c r="Q6430" s="102"/>
    </row>
    <row r="6431" spans="17:17" s="93" customFormat="1" ht="15" customHeight="1" x14ac:dyDescent="0.25">
      <c r="Q6431" s="102"/>
    </row>
    <row r="6432" spans="17:17" s="93" customFormat="1" ht="15" customHeight="1" x14ac:dyDescent="0.25">
      <c r="Q6432" s="102"/>
    </row>
    <row r="6433" spans="17:17" s="93" customFormat="1" ht="15" customHeight="1" x14ac:dyDescent="0.25">
      <c r="Q6433" s="102"/>
    </row>
    <row r="6434" spans="17:17" s="93" customFormat="1" ht="15" customHeight="1" x14ac:dyDescent="0.25">
      <c r="Q6434" s="102"/>
    </row>
    <row r="6435" spans="17:17" s="93" customFormat="1" ht="15" customHeight="1" x14ac:dyDescent="0.25">
      <c r="Q6435" s="102"/>
    </row>
    <row r="6436" spans="17:17" s="93" customFormat="1" ht="15" customHeight="1" x14ac:dyDescent="0.25">
      <c r="Q6436" s="102"/>
    </row>
    <row r="6437" spans="17:17" s="93" customFormat="1" ht="15" customHeight="1" x14ac:dyDescent="0.25">
      <c r="Q6437" s="102"/>
    </row>
    <row r="6438" spans="17:17" s="93" customFormat="1" ht="15" customHeight="1" x14ac:dyDescent="0.25">
      <c r="Q6438" s="102"/>
    </row>
    <row r="6439" spans="17:17" s="93" customFormat="1" ht="15" customHeight="1" x14ac:dyDescent="0.25">
      <c r="Q6439" s="102"/>
    </row>
    <row r="6440" spans="17:17" s="93" customFormat="1" ht="15" customHeight="1" x14ac:dyDescent="0.25">
      <c r="Q6440" s="102"/>
    </row>
    <row r="6441" spans="17:17" s="93" customFormat="1" ht="15" customHeight="1" x14ac:dyDescent="0.25">
      <c r="Q6441" s="102"/>
    </row>
    <row r="6442" spans="17:17" s="93" customFormat="1" ht="15" customHeight="1" x14ac:dyDescent="0.25">
      <c r="Q6442" s="102"/>
    </row>
    <row r="6443" spans="17:17" s="93" customFormat="1" ht="15" customHeight="1" x14ac:dyDescent="0.25">
      <c r="Q6443" s="102"/>
    </row>
    <row r="6444" spans="17:17" s="93" customFormat="1" ht="15" customHeight="1" x14ac:dyDescent="0.25">
      <c r="Q6444" s="102"/>
    </row>
    <row r="6445" spans="17:17" s="93" customFormat="1" ht="15" customHeight="1" x14ac:dyDescent="0.25">
      <c r="Q6445" s="102"/>
    </row>
    <row r="6446" spans="17:17" s="93" customFormat="1" ht="15" customHeight="1" x14ac:dyDescent="0.25">
      <c r="Q6446" s="102"/>
    </row>
    <row r="6447" spans="17:17" s="93" customFormat="1" ht="15" customHeight="1" x14ac:dyDescent="0.25">
      <c r="Q6447" s="102"/>
    </row>
    <row r="6448" spans="17:17" s="93" customFormat="1" ht="15" customHeight="1" x14ac:dyDescent="0.25">
      <c r="Q6448" s="102"/>
    </row>
    <row r="6449" spans="17:17" s="93" customFormat="1" ht="15" customHeight="1" x14ac:dyDescent="0.25">
      <c r="Q6449" s="102"/>
    </row>
    <row r="6450" spans="17:17" s="93" customFormat="1" ht="15" customHeight="1" x14ac:dyDescent="0.25">
      <c r="Q6450" s="102"/>
    </row>
    <row r="6451" spans="17:17" s="93" customFormat="1" ht="15" customHeight="1" x14ac:dyDescent="0.25">
      <c r="Q6451" s="102"/>
    </row>
    <row r="6452" spans="17:17" s="93" customFormat="1" ht="15" customHeight="1" x14ac:dyDescent="0.25">
      <c r="Q6452" s="102"/>
    </row>
    <row r="6453" spans="17:17" s="93" customFormat="1" ht="15" customHeight="1" x14ac:dyDescent="0.25">
      <c r="Q6453" s="102"/>
    </row>
    <row r="6454" spans="17:17" s="93" customFormat="1" ht="15" customHeight="1" x14ac:dyDescent="0.25">
      <c r="Q6454" s="102"/>
    </row>
    <row r="6455" spans="17:17" s="93" customFormat="1" ht="15" customHeight="1" x14ac:dyDescent="0.25">
      <c r="Q6455" s="102"/>
    </row>
    <row r="6456" spans="17:17" s="93" customFormat="1" ht="15" customHeight="1" x14ac:dyDescent="0.25">
      <c r="Q6456" s="102"/>
    </row>
    <row r="6457" spans="17:17" s="93" customFormat="1" ht="15" customHeight="1" x14ac:dyDescent="0.25">
      <c r="Q6457" s="102"/>
    </row>
    <row r="6458" spans="17:17" s="93" customFormat="1" ht="15" customHeight="1" x14ac:dyDescent="0.25">
      <c r="Q6458" s="102"/>
    </row>
    <row r="6459" spans="17:17" s="93" customFormat="1" ht="15" customHeight="1" x14ac:dyDescent="0.25">
      <c r="Q6459" s="102"/>
    </row>
    <row r="6460" spans="17:17" s="93" customFormat="1" ht="15" customHeight="1" x14ac:dyDescent="0.25">
      <c r="Q6460" s="102"/>
    </row>
    <row r="6461" spans="17:17" s="93" customFormat="1" ht="15" customHeight="1" x14ac:dyDescent="0.25">
      <c r="Q6461" s="102"/>
    </row>
    <row r="6462" spans="17:17" s="93" customFormat="1" ht="15" customHeight="1" x14ac:dyDescent="0.25">
      <c r="Q6462" s="102"/>
    </row>
    <row r="6463" spans="17:17" s="93" customFormat="1" ht="15" customHeight="1" x14ac:dyDescent="0.25">
      <c r="Q6463" s="102"/>
    </row>
    <row r="6464" spans="17:17" s="93" customFormat="1" ht="15" customHeight="1" x14ac:dyDescent="0.25">
      <c r="Q6464" s="102"/>
    </row>
    <row r="6465" spans="17:17" s="93" customFormat="1" ht="15" customHeight="1" x14ac:dyDescent="0.25">
      <c r="Q6465" s="102"/>
    </row>
    <row r="6466" spans="17:17" s="93" customFormat="1" ht="15" customHeight="1" x14ac:dyDescent="0.25">
      <c r="Q6466" s="102"/>
    </row>
    <row r="6467" spans="17:17" s="93" customFormat="1" ht="15" customHeight="1" x14ac:dyDescent="0.25">
      <c r="Q6467" s="102"/>
    </row>
    <row r="6468" spans="17:17" s="93" customFormat="1" ht="15" customHeight="1" x14ac:dyDescent="0.25">
      <c r="Q6468" s="102"/>
    </row>
    <row r="6469" spans="17:17" s="93" customFormat="1" ht="15" customHeight="1" x14ac:dyDescent="0.25">
      <c r="Q6469" s="102"/>
    </row>
    <row r="6470" spans="17:17" s="93" customFormat="1" ht="15" customHeight="1" x14ac:dyDescent="0.25">
      <c r="Q6470" s="102"/>
    </row>
    <row r="6471" spans="17:17" s="93" customFormat="1" ht="15" customHeight="1" x14ac:dyDescent="0.25">
      <c r="Q6471" s="102"/>
    </row>
    <row r="6472" spans="17:17" s="93" customFormat="1" ht="15" customHeight="1" x14ac:dyDescent="0.25">
      <c r="Q6472" s="102"/>
    </row>
    <row r="6473" spans="17:17" s="93" customFormat="1" ht="15" customHeight="1" x14ac:dyDescent="0.25">
      <c r="Q6473" s="102"/>
    </row>
    <row r="6474" spans="17:17" s="93" customFormat="1" ht="15" customHeight="1" x14ac:dyDescent="0.25">
      <c r="Q6474" s="102"/>
    </row>
    <row r="6475" spans="17:17" s="93" customFormat="1" ht="15" customHeight="1" x14ac:dyDescent="0.25">
      <c r="Q6475" s="102"/>
    </row>
    <row r="6476" spans="17:17" s="93" customFormat="1" ht="15" customHeight="1" x14ac:dyDescent="0.25">
      <c r="Q6476" s="102"/>
    </row>
    <row r="6477" spans="17:17" s="93" customFormat="1" ht="15" customHeight="1" x14ac:dyDescent="0.25">
      <c r="Q6477" s="102"/>
    </row>
    <row r="6478" spans="17:17" s="93" customFormat="1" ht="15" customHeight="1" x14ac:dyDescent="0.25">
      <c r="Q6478" s="102"/>
    </row>
    <row r="6479" spans="17:17" s="93" customFormat="1" ht="15" customHeight="1" x14ac:dyDescent="0.25">
      <c r="Q6479" s="102"/>
    </row>
    <row r="6480" spans="17:17" s="93" customFormat="1" ht="15" customHeight="1" x14ac:dyDescent="0.25">
      <c r="Q6480" s="102"/>
    </row>
    <row r="6481" spans="17:17" s="93" customFormat="1" ht="15" customHeight="1" x14ac:dyDescent="0.25">
      <c r="Q6481" s="102"/>
    </row>
    <row r="6482" spans="17:17" s="93" customFormat="1" ht="15" customHeight="1" x14ac:dyDescent="0.25">
      <c r="Q6482" s="102"/>
    </row>
    <row r="6483" spans="17:17" s="93" customFormat="1" ht="15" customHeight="1" x14ac:dyDescent="0.25">
      <c r="Q6483" s="102"/>
    </row>
    <row r="6484" spans="17:17" s="93" customFormat="1" ht="15" customHeight="1" x14ac:dyDescent="0.25">
      <c r="Q6484" s="102"/>
    </row>
    <row r="6485" spans="17:17" s="93" customFormat="1" ht="15" customHeight="1" x14ac:dyDescent="0.25">
      <c r="Q6485" s="102"/>
    </row>
    <row r="6486" spans="17:17" s="93" customFormat="1" ht="15" customHeight="1" x14ac:dyDescent="0.25">
      <c r="Q6486" s="102"/>
    </row>
    <row r="6487" spans="17:17" s="93" customFormat="1" ht="15" customHeight="1" x14ac:dyDescent="0.25">
      <c r="Q6487" s="102"/>
    </row>
    <row r="6488" spans="17:17" s="93" customFormat="1" ht="15" customHeight="1" x14ac:dyDescent="0.25">
      <c r="Q6488" s="102"/>
    </row>
    <row r="6489" spans="17:17" s="93" customFormat="1" ht="15" customHeight="1" x14ac:dyDescent="0.25">
      <c r="Q6489" s="102"/>
    </row>
    <row r="6490" spans="17:17" s="93" customFormat="1" ht="15" customHeight="1" x14ac:dyDescent="0.25">
      <c r="Q6490" s="102"/>
    </row>
    <row r="6491" spans="17:17" s="93" customFormat="1" ht="15" customHeight="1" x14ac:dyDescent="0.25">
      <c r="Q6491" s="102"/>
    </row>
    <row r="6492" spans="17:17" s="93" customFormat="1" ht="15" customHeight="1" x14ac:dyDescent="0.25">
      <c r="Q6492" s="102"/>
    </row>
    <row r="6493" spans="17:17" s="93" customFormat="1" ht="15" customHeight="1" x14ac:dyDescent="0.25">
      <c r="Q6493" s="102"/>
    </row>
    <row r="6494" spans="17:17" s="93" customFormat="1" ht="15" customHeight="1" x14ac:dyDescent="0.25">
      <c r="Q6494" s="102"/>
    </row>
    <row r="6495" spans="17:17" s="93" customFormat="1" ht="15" customHeight="1" x14ac:dyDescent="0.25">
      <c r="Q6495" s="102"/>
    </row>
    <row r="6496" spans="17:17" s="93" customFormat="1" ht="15" customHeight="1" x14ac:dyDescent="0.25">
      <c r="Q6496" s="102"/>
    </row>
    <row r="6497" spans="17:17" s="93" customFormat="1" ht="15" customHeight="1" x14ac:dyDescent="0.25">
      <c r="Q6497" s="102"/>
    </row>
    <row r="6498" spans="17:17" s="93" customFormat="1" ht="15" customHeight="1" x14ac:dyDescent="0.25">
      <c r="Q6498" s="102"/>
    </row>
    <row r="6499" spans="17:17" s="93" customFormat="1" ht="15" customHeight="1" x14ac:dyDescent="0.25">
      <c r="Q6499" s="102"/>
    </row>
    <row r="6500" spans="17:17" s="93" customFormat="1" ht="15" customHeight="1" x14ac:dyDescent="0.25">
      <c r="Q6500" s="102"/>
    </row>
    <row r="6501" spans="17:17" s="93" customFormat="1" ht="15" customHeight="1" x14ac:dyDescent="0.25">
      <c r="Q6501" s="102"/>
    </row>
    <row r="6502" spans="17:17" s="93" customFormat="1" ht="15" customHeight="1" x14ac:dyDescent="0.25">
      <c r="Q6502" s="102"/>
    </row>
    <row r="6503" spans="17:17" s="93" customFormat="1" ht="15" customHeight="1" x14ac:dyDescent="0.25">
      <c r="Q6503" s="102"/>
    </row>
    <row r="6504" spans="17:17" s="93" customFormat="1" ht="15" customHeight="1" x14ac:dyDescent="0.25">
      <c r="Q6504" s="102"/>
    </row>
    <row r="6505" spans="17:17" s="93" customFormat="1" ht="15" customHeight="1" x14ac:dyDescent="0.25">
      <c r="Q6505" s="102"/>
    </row>
    <row r="6506" spans="17:17" s="93" customFormat="1" ht="15" customHeight="1" x14ac:dyDescent="0.25">
      <c r="Q6506" s="102"/>
    </row>
    <row r="6507" spans="17:17" s="93" customFormat="1" ht="15" customHeight="1" x14ac:dyDescent="0.25">
      <c r="Q6507" s="102"/>
    </row>
    <row r="6508" spans="17:17" s="93" customFormat="1" ht="15" customHeight="1" x14ac:dyDescent="0.25">
      <c r="Q6508" s="102"/>
    </row>
    <row r="6509" spans="17:17" s="93" customFormat="1" ht="15" customHeight="1" x14ac:dyDescent="0.25">
      <c r="Q6509" s="102"/>
    </row>
    <row r="6510" spans="17:17" s="93" customFormat="1" ht="15" customHeight="1" x14ac:dyDescent="0.25">
      <c r="Q6510" s="102"/>
    </row>
    <row r="6511" spans="17:17" s="93" customFormat="1" ht="15" customHeight="1" x14ac:dyDescent="0.25">
      <c r="Q6511" s="102"/>
    </row>
    <row r="6512" spans="17:17" s="93" customFormat="1" ht="15" customHeight="1" x14ac:dyDescent="0.25">
      <c r="Q6512" s="102"/>
    </row>
    <row r="6513" spans="17:17" s="93" customFormat="1" ht="15" customHeight="1" x14ac:dyDescent="0.25">
      <c r="Q6513" s="102"/>
    </row>
    <row r="6514" spans="17:17" s="93" customFormat="1" ht="15" customHeight="1" x14ac:dyDescent="0.25">
      <c r="Q6514" s="102"/>
    </row>
    <row r="6515" spans="17:17" s="93" customFormat="1" ht="15" customHeight="1" x14ac:dyDescent="0.25">
      <c r="Q6515" s="102"/>
    </row>
    <row r="6516" spans="17:17" s="93" customFormat="1" ht="15" customHeight="1" x14ac:dyDescent="0.25">
      <c r="Q6516" s="102"/>
    </row>
    <row r="6517" spans="17:17" s="93" customFormat="1" ht="15" customHeight="1" x14ac:dyDescent="0.25">
      <c r="Q6517" s="102"/>
    </row>
    <row r="6518" spans="17:17" s="93" customFormat="1" ht="15" customHeight="1" x14ac:dyDescent="0.25">
      <c r="Q6518" s="102"/>
    </row>
    <row r="6519" spans="17:17" s="93" customFormat="1" ht="15" customHeight="1" x14ac:dyDescent="0.25">
      <c r="Q6519" s="102"/>
    </row>
    <row r="6520" spans="17:17" s="93" customFormat="1" ht="15" customHeight="1" x14ac:dyDescent="0.25">
      <c r="Q6520" s="102"/>
    </row>
    <row r="6521" spans="17:17" s="93" customFormat="1" ht="15" customHeight="1" x14ac:dyDescent="0.25">
      <c r="Q6521" s="102"/>
    </row>
    <row r="6522" spans="17:17" s="93" customFormat="1" ht="15" customHeight="1" x14ac:dyDescent="0.25">
      <c r="Q6522" s="102"/>
    </row>
    <row r="6523" spans="17:17" s="93" customFormat="1" ht="15" customHeight="1" x14ac:dyDescent="0.25">
      <c r="Q6523" s="102"/>
    </row>
    <row r="6524" spans="17:17" s="93" customFormat="1" ht="15" customHeight="1" x14ac:dyDescent="0.25">
      <c r="Q6524" s="102"/>
    </row>
    <row r="6525" spans="17:17" s="93" customFormat="1" ht="15" customHeight="1" x14ac:dyDescent="0.25">
      <c r="Q6525" s="102"/>
    </row>
    <row r="6526" spans="17:17" s="93" customFormat="1" ht="15" customHeight="1" x14ac:dyDescent="0.25">
      <c r="Q6526" s="102"/>
    </row>
    <row r="6527" spans="17:17" s="93" customFormat="1" ht="15" customHeight="1" x14ac:dyDescent="0.25">
      <c r="Q6527" s="102"/>
    </row>
    <row r="6528" spans="17:17" s="93" customFormat="1" ht="15" customHeight="1" x14ac:dyDescent="0.25">
      <c r="Q6528" s="102"/>
    </row>
    <row r="6529" spans="17:17" s="93" customFormat="1" ht="15" customHeight="1" x14ac:dyDescent="0.25">
      <c r="Q6529" s="102"/>
    </row>
    <row r="6530" spans="17:17" s="93" customFormat="1" ht="15" customHeight="1" x14ac:dyDescent="0.25">
      <c r="Q6530" s="102"/>
    </row>
    <row r="6531" spans="17:17" s="93" customFormat="1" ht="15" customHeight="1" x14ac:dyDescent="0.25">
      <c r="Q6531" s="102"/>
    </row>
    <row r="6532" spans="17:17" s="93" customFormat="1" ht="15" customHeight="1" x14ac:dyDescent="0.25">
      <c r="Q6532" s="102"/>
    </row>
    <row r="6533" spans="17:17" s="93" customFormat="1" ht="15" customHeight="1" x14ac:dyDescent="0.25">
      <c r="Q6533" s="102"/>
    </row>
    <row r="6534" spans="17:17" s="93" customFormat="1" ht="15" customHeight="1" x14ac:dyDescent="0.25">
      <c r="Q6534" s="102"/>
    </row>
    <row r="6535" spans="17:17" s="93" customFormat="1" ht="15" customHeight="1" x14ac:dyDescent="0.25">
      <c r="Q6535" s="102"/>
    </row>
    <row r="6536" spans="17:17" s="93" customFormat="1" ht="15" customHeight="1" x14ac:dyDescent="0.25">
      <c r="Q6536" s="102"/>
    </row>
    <row r="6537" spans="17:17" s="93" customFormat="1" ht="15" customHeight="1" x14ac:dyDescent="0.25">
      <c r="Q6537" s="102"/>
    </row>
    <row r="6538" spans="17:17" s="93" customFormat="1" ht="15" customHeight="1" x14ac:dyDescent="0.25">
      <c r="Q6538" s="102"/>
    </row>
    <row r="6539" spans="17:17" s="93" customFormat="1" ht="15" customHeight="1" x14ac:dyDescent="0.25">
      <c r="Q6539" s="102"/>
    </row>
    <row r="6540" spans="17:17" s="93" customFormat="1" ht="15" customHeight="1" x14ac:dyDescent="0.25">
      <c r="Q6540" s="102"/>
    </row>
    <row r="6541" spans="17:17" s="93" customFormat="1" ht="15" customHeight="1" x14ac:dyDescent="0.25">
      <c r="Q6541" s="102"/>
    </row>
    <row r="6542" spans="17:17" s="93" customFormat="1" ht="15" customHeight="1" x14ac:dyDescent="0.25">
      <c r="Q6542" s="102"/>
    </row>
    <row r="6543" spans="17:17" s="93" customFormat="1" ht="15" customHeight="1" x14ac:dyDescent="0.25">
      <c r="Q6543" s="102"/>
    </row>
    <row r="6544" spans="17:17" s="93" customFormat="1" ht="15" customHeight="1" x14ac:dyDescent="0.25">
      <c r="Q6544" s="102"/>
    </row>
    <row r="6545" spans="17:17" s="93" customFormat="1" ht="15" customHeight="1" x14ac:dyDescent="0.25">
      <c r="Q6545" s="102"/>
    </row>
    <row r="6546" spans="17:17" s="93" customFormat="1" ht="15" customHeight="1" x14ac:dyDescent="0.25">
      <c r="Q6546" s="102"/>
    </row>
    <row r="6547" spans="17:17" s="93" customFormat="1" ht="15" customHeight="1" x14ac:dyDescent="0.25">
      <c r="Q6547" s="102"/>
    </row>
    <row r="6548" spans="17:17" s="93" customFormat="1" ht="15" customHeight="1" x14ac:dyDescent="0.25">
      <c r="Q6548" s="102"/>
    </row>
    <row r="6549" spans="17:17" s="93" customFormat="1" ht="15" customHeight="1" x14ac:dyDescent="0.25">
      <c r="Q6549" s="102"/>
    </row>
    <row r="6550" spans="17:17" s="93" customFormat="1" ht="15" customHeight="1" x14ac:dyDescent="0.25">
      <c r="Q6550" s="102"/>
    </row>
    <row r="6551" spans="17:17" s="93" customFormat="1" ht="15" customHeight="1" x14ac:dyDescent="0.25">
      <c r="Q6551" s="102"/>
    </row>
    <row r="6552" spans="17:17" s="93" customFormat="1" ht="15" customHeight="1" x14ac:dyDescent="0.25">
      <c r="Q6552" s="102"/>
    </row>
    <row r="6553" spans="17:17" s="93" customFormat="1" ht="15" customHeight="1" x14ac:dyDescent="0.25">
      <c r="Q6553" s="102"/>
    </row>
    <row r="6554" spans="17:17" s="93" customFormat="1" ht="15" customHeight="1" x14ac:dyDescent="0.25">
      <c r="Q6554" s="102"/>
    </row>
    <row r="6555" spans="17:17" s="93" customFormat="1" ht="15" customHeight="1" x14ac:dyDescent="0.25">
      <c r="Q6555" s="102"/>
    </row>
    <row r="6556" spans="17:17" s="93" customFormat="1" ht="15" customHeight="1" x14ac:dyDescent="0.25">
      <c r="Q6556" s="102"/>
    </row>
    <row r="6557" spans="17:17" s="93" customFormat="1" ht="15" customHeight="1" x14ac:dyDescent="0.25">
      <c r="Q6557" s="102"/>
    </row>
    <row r="6558" spans="17:17" s="93" customFormat="1" ht="15" customHeight="1" x14ac:dyDescent="0.25">
      <c r="Q6558" s="102"/>
    </row>
    <row r="6559" spans="17:17" s="93" customFormat="1" ht="15" customHeight="1" x14ac:dyDescent="0.25">
      <c r="Q6559" s="102"/>
    </row>
    <row r="6560" spans="17:17" s="93" customFormat="1" ht="15" customHeight="1" x14ac:dyDescent="0.25">
      <c r="Q6560" s="102"/>
    </row>
    <row r="6561" spans="17:17" s="93" customFormat="1" ht="15" customHeight="1" x14ac:dyDescent="0.25">
      <c r="Q6561" s="102"/>
    </row>
    <row r="6562" spans="17:17" s="93" customFormat="1" ht="15" customHeight="1" x14ac:dyDescent="0.25">
      <c r="Q6562" s="102"/>
    </row>
    <row r="6563" spans="17:17" s="93" customFormat="1" ht="15" customHeight="1" x14ac:dyDescent="0.25">
      <c r="Q6563" s="102"/>
    </row>
    <row r="6564" spans="17:17" s="93" customFormat="1" ht="15" customHeight="1" x14ac:dyDescent="0.25">
      <c r="Q6564" s="102"/>
    </row>
    <row r="6565" spans="17:17" s="93" customFormat="1" ht="15" customHeight="1" x14ac:dyDescent="0.25">
      <c r="Q6565" s="102"/>
    </row>
    <row r="6566" spans="17:17" s="93" customFormat="1" ht="15" customHeight="1" x14ac:dyDescent="0.25">
      <c r="Q6566" s="102"/>
    </row>
    <row r="6567" spans="17:17" s="93" customFormat="1" ht="15" customHeight="1" x14ac:dyDescent="0.25">
      <c r="Q6567" s="102"/>
    </row>
    <row r="6568" spans="17:17" s="93" customFormat="1" ht="15" customHeight="1" x14ac:dyDescent="0.25">
      <c r="Q6568" s="102"/>
    </row>
    <row r="6569" spans="17:17" s="93" customFormat="1" ht="15" customHeight="1" x14ac:dyDescent="0.25">
      <c r="Q6569" s="102"/>
    </row>
    <row r="6570" spans="17:17" s="93" customFormat="1" ht="15" customHeight="1" x14ac:dyDescent="0.25">
      <c r="Q6570" s="102"/>
    </row>
    <row r="6571" spans="17:17" s="93" customFormat="1" ht="15" customHeight="1" x14ac:dyDescent="0.25">
      <c r="Q6571" s="102"/>
    </row>
    <row r="6572" spans="17:17" s="93" customFormat="1" ht="15" customHeight="1" x14ac:dyDescent="0.25">
      <c r="Q6572" s="102"/>
    </row>
    <row r="6573" spans="17:17" s="93" customFormat="1" ht="15" customHeight="1" x14ac:dyDescent="0.25">
      <c r="Q6573" s="102"/>
    </row>
    <row r="6574" spans="17:17" s="93" customFormat="1" ht="15" customHeight="1" x14ac:dyDescent="0.25">
      <c r="Q6574" s="102"/>
    </row>
    <row r="6575" spans="17:17" s="93" customFormat="1" ht="15" customHeight="1" x14ac:dyDescent="0.25">
      <c r="Q6575" s="102"/>
    </row>
    <row r="6576" spans="17:17" s="93" customFormat="1" ht="15" customHeight="1" x14ac:dyDescent="0.25">
      <c r="Q6576" s="102"/>
    </row>
    <row r="6577" spans="17:17" s="93" customFormat="1" ht="15" customHeight="1" x14ac:dyDescent="0.25">
      <c r="Q6577" s="102"/>
    </row>
    <row r="6578" spans="17:17" s="93" customFormat="1" ht="15" customHeight="1" x14ac:dyDescent="0.25">
      <c r="Q6578" s="102"/>
    </row>
    <row r="6579" spans="17:17" s="93" customFormat="1" ht="15" customHeight="1" x14ac:dyDescent="0.25">
      <c r="Q6579" s="102"/>
    </row>
    <row r="6580" spans="17:17" s="93" customFormat="1" ht="15" customHeight="1" x14ac:dyDescent="0.25">
      <c r="Q6580" s="102"/>
    </row>
    <row r="6581" spans="17:17" s="93" customFormat="1" ht="15" customHeight="1" x14ac:dyDescent="0.25">
      <c r="Q6581" s="102"/>
    </row>
    <row r="6582" spans="17:17" s="93" customFormat="1" ht="15" customHeight="1" x14ac:dyDescent="0.25">
      <c r="Q6582" s="102"/>
    </row>
    <row r="6583" spans="17:17" s="93" customFormat="1" ht="15" customHeight="1" x14ac:dyDescent="0.25">
      <c r="Q6583" s="102"/>
    </row>
    <row r="6584" spans="17:17" s="93" customFormat="1" ht="15" customHeight="1" x14ac:dyDescent="0.25">
      <c r="Q6584" s="102"/>
    </row>
    <row r="6585" spans="17:17" s="93" customFormat="1" ht="15" customHeight="1" x14ac:dyDescent="0.25">
      <c r="Q6585" s="102"/>
    </row>
    <row r="6586" spans="17:17" s="93" customFormat="1" ht="15" customHeight="1" x14ac:dyDescent="0.25">
      <c r="Q6586" s="102"/>
    </row>
    <row r="6587" spans="17:17" s="93" customFormat="1" ht="15" customHeight="1" x14ac:dyDescent="0.25">
      <c r="Q6587" s="102"/>
    </row>
    <row r="6588" spans="17:17" s="93" customFormat="1" ht="15" customHeight="1" x14ac:dyDescent="0.25">
      <c r="Q6588" s="102"/>
    </row>
    <row r="6589" spans="17:17" s="93" customFormat="1" ht="15" customHeight="1" x14ac:dyDescent="0.25">
      <c r="Q6589" s="102"/>
    </row>
    <row r="6590" spans="17:17" s="93" customFormat="1" ht="15" customHeight="1" x14ac:dyDescent="0.25">
      <c r="Q6590" s="102"/>
    </row>
    <row r="6591" spans="17:17" s="93" customFormat="1" ht="15" customHeight="1" x14ac:dyDescent="0.25">
      <c r="Q6591" s="102"/>
    </row>
    <row r="6592" spans="17:17" s="93" customFormat="1" ht="15" customHeight="1" x14ac:dyDescent="0.25">
      <c r="Q6592" s="102"/>
    </row>
    <row r="6593" spans="17:17" s="93" customFormat="1" ht="15" customHeight="1" x14ac:dyDescent="0.25">
      <c r="Q6593" s="102"/>
    </row>
    <row r="6594" spans="17:17" s="93" customFormat="1" ht="15" customHeight="1" x14ac:dyDescent="0.25">
      <c r="Q6594" s="102"/>
    </row>
    <row r="6595" spans="17:17" s="93" customFormat="1" ht="15" customHeight="1" x14ac:dyDescent="0.25">
      <c r="Q6595" s="102"/>
    </row>
    <row r="6596" spans="17:17" s="93" customFormat="1" ht="15" customHeight="1" x14ac:dyDescent="0.25">
      <c r="Q6596" s="102"/>
    </row>
    <row r="6597" spans="17:17" s="93" customFormat="1" ht="15" customHeight="1" x14ac:dyDescent="0.25">
      <c r="Q6597" s="102"/>
    </row>
    <row r="6598" spans="17:17" s="93" customFormat="1" ht="15" customHeight="1" x14ac:dyDescent="0.25">
      <c r="Q6598" s="102"/>
    </row>
    <row r="6599" spans="17:17" s="93" customFormat="1" ht="15" customHeight="1" x14ac:dyDescent="0.25">
      <c r="Q6599" s="102"/>
    </row>
    <row r="6600" spans="17:17" s="93" customFormat="1" ht="15" customHeight="1" x14ac:dyDescent="0.25">
      <c r="Q6600" s="102"/>
    </row>
    <row r="6601" spans="17:17" s="93" customFormat="1" ht="15" customHeight="1" x14ac:dyDescent="0.25">
      <c r="Q6601" s="102"/>
    </row>
    <row r="6602" spans="17:17" s="93" customFormat="1" ht="15" customHeight="1" x14ac:dyDescent="0.25">
      <c r="Q6602" s="102"/>
    </row>
    <row r="6603" spans="17:17" s="93" customFormat="1" ht="15" customHeight="1" x14ac:dyDescent="0.25">
      <c r="Q6603" s="102"/>
    </row>
    <row r="6604" spans="17:17" s="93" customFormat="1" ht="15" customHeight="1" x14ac:dyDescent="0.25">
      <c r="Q6604" s="102"/>
    </row>
    <row r="6605" spans="17:17" s="93" customFormat="1" ht="15" customHeight="1" x14ac:dyDescent="0.25">
      <c r="Q6605" s="102"/>
    </row>
    <row r="6606" spans="17:17" s="93" customFormat="1" ht="15" customHeight="1" x14ac:dyDescent="0.25">
      <c r="Q6606" s="102"/>
    </row>
    <row r="6607" spans="17:17" s="93" customFormat="1" ht="15" customHeight="1" x14ac:dyDescent="0.25">
      <c r="Q6607" s="102"/>
    </row>
    <row r="6608" spans="17:17" s="93" customFormat="1" ht="15" customHeight="1" x14ac:dyDescent="0.25">
      <c r="Q6608" s="102"/>
    </row>
    <row r="6609" spans="17:17" s="93" customFormat="1" ht="15" customHeight="1" x14ac:dyDescent="0.25">
      <c r="Q6609" s="102"/>
    </row>
    <row r="6610" spans="17:17" s="93" customFormat="1" ht="15" customHeight="1" x14ac:dyDescent="0.25">
      <c r="Q6610" s="102"/>
    </row>
    <row r="6611" spans="17:17" s="93" customFormat="1" ht="15" customHeight="1" x14ac:dyDescent="0.25">
      <c r="Q6611" s="102"/>
    </row>
    <row r="6612" spans="17:17" s="93" customFormat="1" ht="15" customHeight="1" x14ac:dyDescent="0.25">
      <c r="Q6612" s="102"/>
    </row>
    <row r="6613" spans="17:17" s="93" customFormat="1" ht="15" customHeight="1" x14ac:dyDescent="0.25">
      <c r="Q6613" s="102"/>
    </row>
    <row r="6614" spans="17:17" s="93" customFormat="1" ht="15" customHeight="1" x14ac:dyDescent="0.25">
      <c r="Q6614" s="102"/>
    </row>
    <row r="6615" spans="17:17" s="93" customFormat="1" ht="15" customHeight="1" x14ac:dyDescent="0.25">
      <c r="Q6615" s="102"/>
    </row>
    <row r="6616" spans="17:17" s="93" customFormat="1" ht="15" customHeight="1" x14ac:dyDescent="0.25">
      <c r="Q6616" s="102"/>
    </row>
    <row r="6617" spans="17:17" s="93" customFormat="1" ht="15" customHeight="1" x14ac:dyDescent="0.25">
      <c r="Q6617" s="102"/>
    </row>
    <row r="6618" spans="17:17" s="93" customFormat="1" ht="15" customHeight="1" x14ac:dyDescent="0.25">
      <c r="Q6618" s="102"/>
    </row>
    <row r="6619" spans="17:17" s="93" customFormat="1" ht="15" customHeight="1" x14ac:dyDescent="0.25">
      <c r="Q6619" s="102"/>
    </row>
    <row r="6620" spans="17:17" s="93" customFormat="1" ht="15" customHeight="1" x14ac:dyDescent="0.25">
      <c r="Q6620" s="102"/>
    </row>
    <row r="6621" spans="17:17" s="93" customFormat="1" ht="15" customHeight="1" x14ac:dyDescent="0.25">
      <c r="Q6621" s="102"/>
    </row>
    <row r="6622" spans="17:17" s="93" customFormat="1" ht="15" customHeight="1" x14ac:dyDescent="0.25">
      <c r="Q6622" s="102"/>
    </row>
    <row r="6623" spans="17:17" s="93" customFormat="1" ht="15" customHeight="1" x14ac:dyDescent="0.25">
      <c r="Q6623" s="102"/>
    </row>
    <row r="6624" spans="17:17" s="93" customFormat="1" ht="15" customHeight="1" x14ac:dyDescent="0.25">
      <c r="Q6624" s="102"/>
    </row>
    <row r="6625" spans="17:17" s="93" customFormat="1" ht="15" customHeight="1" x14ac:dyDescent="0.25">
      <c r="Q6625" s="102"/>
    </row>
    <row r="6626" spans="17:17" s="93" customFormat="1" ht="15" customHeight="1" x14ac:dyDescent="0.25">
      <c r="Q6626" s="102"/>
    </row>
    <row r="6627" spans="17:17" s="93" customFormat="1" ht="15" customHeight="1" x14ac:dyDescent="0.25">
      <c r="Q6627" s="102"/>
    </row>
    <row r="6628" spans="17:17" s="93" customFormat="1" ht="15" customHeight="1" x14ac:dyDescent="0.25">
      <c r="Q6628" s="102"/>
    </row>
    <row r="6629" spans="17:17" s="93" customFormat="1" ht="15" customHeight="1" x14ac:dyDescent="0.25">
      <c r="Q6629" s="102"/>
    </row>
    <row r="6630" spans="17:17" s="93" customFormat="1" ht="15" customHeight="1" x14ac:dyDescent="0.25">
      <c r="Q6630" s="102"/>
    </row>
    <row r="6631" spans="17:17" s="93" customFormat="1" ht="15" customHeight="1" x14ac:dyDescent="0.25">
      <c r="Q6631" s="102"/>
    </row>
    <row r="6632" spans="17:17" s="93" customFormat="1" ht="15" customHeight="1" x14ac:dyDescent="0.25">
      <c r="Q6632" s="102"/>
    </row>
    <row r="6633" spans="17:17" s="93" customFormat="1" ht="15" customHeight="1" x14ac:dyDescent="0.25">
      <c r="Q6633" s="102"/>
    </row>
    <row r="6634" spans="17:17" s="93" customFormat="1" ht="15" customHeight="1" x14ac:dyDescent="0.25">
      <c r="Q6634" s="102"/>
    </row>
    <row r="6635" spans="17:17" s="93" customFormat="1" ht="15" customHeight="1" x14ac:dyDescent="0.25">
      <c r="Q6635" s="102"/>
    </row>
    <row r="6636" spans="17:17" s="93" customFormat="1" ht="15" customHeight="1" x14ac:dyDescent="0.25">
      <c r="Q6636" s="102"/>
    </row>
    <row r="6637" spans="17:17" s="93" customFormat="1" ht="15" customHeight="1" x14ac:dyDescent="0.25">
      <c r="Q6637" s="102"/>
    </row>
    <row r="6638" spans="17:17" s="93" customFormat="1" ht="15" customHeight="1" x14ac:dyDescent="0.25">
      <c r="Q6638" s="102"/>
    </row>
    <row r="6639" spans="17:17" s="93" customFormat="1" ht="15" customHeight="1" x14ac:dyDescent="0.25">
      <c r="Q6639" s="102"/>
    </row>
    <row r="6640" spans="17:17" s="93" customFormat="1" ht="15" customHeight="1" x14ac:dyDescent="0.25">
      <c r="Q6640" s="102"/>
    </row>
    <row r="6641" spans="17:17" s="93" customFormat="1" ht="15" customHeight="1" x14ac:dyDescent="0.25">
      <c r="Q6641" s="102"/>
    </row>
    <row r="6642" spans="17:17" s="93" customFormat="1" ht="15" customHeight="1" x14ac:dyDescent="0.25">
      <c r="Q6642" s="102"/>
    </row>
    <row r="6643" spans="17:17" s="93" customFormat="1" ht="15" customHeight="1" x14ac:dyDescent="0.25">
      <c r="Q6643" s="102"/>
    </row>
    <row r="6644" spans="17:17" s="93" customFormat="1" ht="15" customHeight="1" x14ac:dyDescent="0.25">
      <c r="Q6644" s="102"/>
    </row>
    <row r="6645" spans="17:17" s="93" customFormat="1" ht="15" customHeight="1" x14ac:dyDescent="0.25">
      <c r="Q6645" s="102"/>
    </row>
    <row r="6646" spans="17:17" s="93" customFormat="1" ht="15" customHeight="1" x14ac:dyDescent="0.25">
      <c r="Q6646" s="102"/>
    </row>
    <row r="6647" spans="17:17" s="93" customFormat="1" ht="15" customHeight="1" x14ac:dyDescent="0.25">
      <c r="Q6647" s="102"/>
    </row>
    <row r="6648" spans="17:17" s="93" customFormat="1" ht="15" customHeight="1" x14ac:dyDescent="0.25">
      <c r="Q6648" s="102"/>
    </row>
    <row r="6649" spans="17:17" s="93" customFormat="1" ht="15" customHeight="1" x14ac:dyDescent="0.25">
      <c r="Q6649" s="102"/>
    </row>
    <row r="6650" spans="17:17" s="93" customFormat="1" ht="15" customHeight="1" x14ac:dyDescent="0.25">
      <c r="Q6650" s="102"/>
    </row>
    <row r="6651" spans="17:17" s="93" customFormat="1" ht="15" customHeight="1" x14ac:dyDescent="0.25">
      <c r="Q6651" s="102"/>
    </row>
    <row r="6652" spans="17:17" s="93" customFormat="1" ht="15" customHeight="1" x14ac:dyDescent="0.25">
      <c r="Q6652" s="102"/>
    </row>
    <row r="6653" spans="17:17" s="93" customFormat="1" ht="15" customHeight="1" x14ac:dyDescent="0.25">
      <c r="Q6653" s="102"/>
    </row>
    <row r="6654" spans="17:17" s="93" customFormat="1" ht="15" customHeight="1" x14ac:dyDescent="0.25">
      <c r="Q6654" s="102"/>
    </row>
    <row r="6655" spans="17:17" s="93" customFormat="1" ht="15" customHeight="1" x14ac:dyDescent="0.25">
      <c r="Q6655" s="102"/>
    </row>
    <row r="6656" spans="17:17" s="93" customFormat="1" ht="15" customHeight="1" x14ac:dyDescent="0.25">
      <c r="Q6656" s="102"/>
    </row>
    <row r="6657" spans="17:17" s="93" customFormat="1" ht="15" customHeight="1" x14ac:dyDescent="0.25">
      <c r="Q6657" s="102"/>
    </row>
    <row r="6658" spans="17:17" s="93" customFormat="1" ht="15" customHeight="1" x14ac:dyDescent="0.25">
      <c r="Q6658" s="102"/>
    </row>
    <row r="6659" spans="17:17" s="93" customFormat="1" ht="15" customHeight="1" x14ac:dyDescent="0.25">
      <c r="Q6659" s="102"/>
    </row>
    <row r="6660" spans="17:17" s="93" customFormat="1" ht="15" customHeight="1" x14ac:dyDescent="0.25">
      <c r="Q6660" s="102"/>
    </row>
    <row r="6661" spans="17:17" s="93" customFormat="1" ht="15" customHeight="1" x14ac:dyDescent="0.25">
      <c r="Q6661" s="102"/>
    </row>
    <row r="6662" spans="17:17" s="93" customFormat="1" ht="15" customHeight="1" x14ac:dyDescent="0.25">
      <c r="Q6662" s="102"/>
    </row>
    <row r="6663" spans="17:17" s="93" customFormat="1" ht="15" customHeight="1" x14ac:dyDescent="0.25">
      <c r="Q6663" s="102"/>
    </row>
    <row r="6664" spans="17:17" s="93" customFormat="1" ht="15" customHeight="1" x14ac:dyDescent="0.25">
      <c r="Q6664" s="102"/>
    </row>
    <row r="6665" spans="17:17" s="93" customFormat="1" ht="15" customHeight="1" x14ac:dyDescent="0.25">
      <c r="Q6665" s="102"/>
    </row>
    <row r="6666" spans="17:17" s="93" customFormat="1" ht="15" customHeight="1" x14ac:dyDescent="0.25">
      <c r="Q6666" s="102"/>
    </row>
    <row r="6667" spans="17:17" s="93" customFormat="1" ht="15" customHeight="1" x14ac:dyDescent="0.25">
      <c r="Q6667" s="102"/>
    </row>
    <row r="6668" spans="17:17" s="93" customFormat="1" ht="15" customHeight="1" x14ac:dyDescent="0.25">
      <c r="Q6668" s="102"/>
    </row>
    <row r="6669" spans="17:17" s="93" customFormat="1" ht="15" customHeight="1" x14ac:dyDescent="0.25">
      <c r="Q6669" s="102"/>
    </row>
    <row r="6670" spans="17:17" s="93" customFormat="1" ht="15" customHeight="1" x14ac:dyDescent="0.25">
      <c r="Q6670" s="102"/>
    </row>
    <row r="6671" spans="17:17" s="93" customFormat="1" ht="15" customHeight="1" x14ac:dyDescent="0.25">
      <c r="Q6671" s="102"/>
    </row>
    <row r="6672" spans="17:17" s="93" customFormat="1" ht="15" customHeight="1" x14ac:dyDescent="0.25">
      <c r="Q6672" s="102"/>
    </row>
    <row r="6673" spans="17:17" s="93" customFormat="1" ht="15" customHeight="1" x14ac:dyDescent="0.25">
      <c r="Q6673" s="102"/>
    </row>
    <row r="6674" spans="17:17" s="93" customFormat="1" ht="15" customHeight="1" x14ac:dyDescent="0.25">
      <c r="Q6674" s="102"/>
    </row>
    <row r="6675" spans="17:17" s="93" customFormat="1" ht="15" customHeight="1" x14ac:dyDescent="0.25">
      <c r="Q6675" s="102"/>
    </row>
    <row r="6676" spans="17:17" s="93" customFormat="1" ht="15" customHeight="1" x14ac:dyDescent="0.25">
      <c r="Q6676" s="102"/>
    </row>
    <row r="6677" spans="17:17" s="93" customFormat="1" ht="15" customHeight="1" x14ac:dyDescent="0.25">
      <c r="Q6677" s="102"/>
    </row>
    <row r="6678" spans="17:17" s="93" customFormat="1" ht="15" customHeight="1" x14ac:dyDescent="0.25">
      <c r="Q6678" s="102"/>
    </row>
    <row r="6679" spans="17:17" s="93" customFormat="1" ht="15" customHeight="1" x14ac:dyDescent="0.25">
      <c r="Q6679" s="102"/>
    </row>
    <row r="6680" spans="17:17" s="93" customFormat="1" ht="15" customHeight="1" x14ac:dyDescent="0.25">
      <c r="Q6680" s="102"/>
    </row>
    <row r="6681" spans="17:17" s="93" customFormat="1" ht="15" customHeight="1" x14ac:dyDescent="0.25">
      <c r="Q6681" s="102"/>
    </row>
    <row r="6682" spans="17:17" s="93" customFormat="1" ht="15" customHeight="1" x14ac:dyDescent="0.25">
      <c r="Q6682" s="102"/>
    </row>
    <row r="6683" spans="17:17" s="93" customFormat="1" ht="15" customHeight="1" x14ac:dyDescent="0.25">
      <c r="Q6683" s="102"/>
    </row>
    <row r="6684" spans="17:17" s="93" customFormat="1" ht="15" customHeight="1" x14ac:dyDescent="0.25">
      <c r="Q6684" s="102"/>
    </row>
    <row r="6685" spans="17:17" s="93" customFormat="1" ht="15" customHeight="1" x14ac:dyDescent="0.25">
      <c r="Q6685" s="102"/>
    </row>
    <row r="6686" spans="17:17" s="93" customFormat="1" ht="15" customHeight="1" x14ac:dyDescent="0.25">
      <c r="Q6686" s="102"/>
    </row>
    <row r="6687" spans="17:17" s="93" customFormat="1" ht="15" customHeight="1" x14ac:dyDescent="0.25">
      <c r="Q6687" s="102"/>
    </row>
    <row r="6688" spans="17:17" s="93" customFormat="1" ht="15" customHeight="1" x14ac:dyDescent="0.25">
      <c r="Q6688" s="102"/>
    </row>
    <row r="6689" spans="17:17" s="93" customFormat="1" ht="15" customHeight="1" x14ac:dyDescent="0.25">
      <c r="Q6689" s="102"/>
    </row>
    <row r="6690" spans="17:17" s="93" customFormat="1" ht="15" customHeight="1" x14ac:dyDescent="0.25">
      <c r="Q6690" s="102"/>
    </row>
    <row r="6691" spans="17:17" s="93" customFormat="1" ht="15" customHeight="1" x14ac:dyDescent="0.25">
      <c r="Q6691" s="102"/>
    </row>
    <row r="6692" spans="17:17" s="93" customFormat="1" ht="15" customHeight="1" x14ac:dyDescent="0.25">
      <c r="Q6692" s="102"/>
    </row>
    <row r="6693" spans="17:17" s="93" customFormat="1" ht="15" customHeight="1" x14ac:dyDescent="0.25">
      <c r="Q6693" s="102"/>
    </row>
    <row r="6694" spans="17:17" s="93" customFormat="1" ht="15" customHeight="1" x14ac:dyDescent="0.25">
      <c r="Q6694" s="102"/>
    </row>
    <row r="6695" spans="17:17" s="93" customFormat="1" ht="15" customHeight="1" x14ac:dyDescent="0.25">
      <c r="Q6695" s="102"/>
    </row>
    <row r="6696" spans="17:17" s="93" customFormat="1" ht="15" customHeight="1" x14ac:dyDescent="0.25">
      <c r="Q6696" s="102"/>
    </row>
    <row r="6697" spans="17:17" s="93" customFormat="1" ht="15" customHeight="1" x14ac:dyDescent="0.25">
      <c r="Q6697" s="102"/>
    </row>
    <row r="6698" spans="17:17" s="93" customFormat="1" ht="15" customHeight="1" x14ac:dyDescent="0.25">
      <c r="Q6698" s="102"/>
    </row>
    <row r="6699" spans="17:17" s="93" customFormat="1" ht="15" customHeight="1" x14ac:dyDescent="0.25">
      <c r="Q6699" s="102"/>
    </row>
    <row r="6700" spans="17:17" s="93" customFormat="1" ht="15" customHeight="1" x14ac:dyDescent="0.25">
      <c r="Q6700" s="102"/>
    </row>
    <row r="6701" spans="17:17" s="93" customFormat="1" ht="15" customHeight="1" x14ac:dyDescent="0.25">
      <c r="Q6701" s="102"/>
    </row>
    <row r="6702" spans="17:17" s="93" customFormat="1" ht="15" customHeight="1" x14ac:dyDescent="0.25">
      <c r="Q6702" s="102"/>
    </row>
    <row r="6703" spans="17:17" s="93" customFormat="1" ht="15" customHeight="1" x14ac:dyDescent="0.25">
      <c r="Q6703" s="102"/>
    </row>
    <row r="6704" spans="17:17" s="93" customFormat="1" ht="15" customHeight="1" x14ac:dyDescent="0.25">
      <c r="Q6704" s="102"/>
    </row>
    <row r="6705" spans="17:17" s="93" customFormat="1" ht="15" customHeight="1" x14ac:dyDescent="0.25">
      <c r="Q6705" s="102"/>
    </row>
    <row r="6706" spans="17:17" s="93" customFormat="1" ht="15" customHeight="1" x14ac:dyDescent="0.25">
      <c r="Q6706" s="102"/>
    </row>
    <row r="6707" spans="17:17" s="93" customFormat="1" ht="15" customHeight="1" x14ac:dyDescent="0.25">
      <c r="Q6707" s="102"/>
    </row>
    <row r="6708" spans="17:17" s="93" customFormat="1" ht="15" customHeight="1" x14ac:dyDescent="0.25">
      <c r="Q6708" s="102"/>
    </row>
    <row r="6709" spans="17:17" s="93" customFormat="1" ht="15" customHeight="1" x14ac:dyDescent="0.25">
      <c r="Q6709" s="102"/>
    </row>
    <row r="6710" spans="17:17" s="93" customFormat="1" ht="15" customHeight="1" x14ac:dyDescent="0.25">
      <c r="Q6710" s="102"/>
    </row>
    <row r="6711" spans="17:17" s="93" customFormat="1" ht="15" customHeight="1" x14ac:dyDescent="0.25">
      <c r="Q6711" s="102"/>
    </row>
    <row r="6712" spans="17:17" s="93" customFormat="1" ht="15" customHeight="1" x14ac:dyDescent="0.25">
      <c r="Q6712" s="102"/>
    </row>
    <row r="6713" spans="17:17" s="93" customFormat="1" ht="15" customHeight="1" x14ac:dyDescent="0.25">
      <c r="Q6713" s="102"/>
    </row>
    <row r="6714" spans="17:17" s="93" customFormat="1" ht="15" customHeight="1" x14ac:dyDescent="0.25">
      <c r="Q6714" s="102"/>
    </row>
    <row r="6715" spans="17:17" s="93" customFormat="1" ht="15" customHeight="1" x14ac:dyDescent="0.25">
      <c r="Q6715" s="102"/>
    </row>
    <row r="6716" spans="17:17" s="93" customFormat="1" ht="15" customHeight="1" x14ac:dyDescent="0.25">
      <c r="Q6716" s="102"/>
    </row>
    <row r="6717" spans="17:17" s="93" customFormat="1" ht="15" customHeight="1" x14ac:dyDescent="0.25">
      <c r="Q6717" s="102"/>
    </row>
    <row r="6718" spans="17:17" s="93" customFormat="1" ht="15" customHeight="1" x14ac:dyDescent="0.25">
      <c r="Q6718" s="102"/>
    </row>
    <row r="6719" spans="17:17" s="93" customFormat="1" ht="15" customHeight="1" x14ac:dyDescent="0.25">
      <c r="Q6719" s="102"/>
    </row>
    <row r="6720" spans="17:17" s="93" customFormat="1" ht="15" customHeight="1" x14ac:dyDescent="0.25">
      <c r="Q6720" s="102"/>
    </row>
    <row r="6721" spans="17:17" s="93" customFormat="1" ht="15" customHeight="1" x14ac:dyDescent="0.25">
      <c r="Q6721" s="102"/>
    </row>
    <row r="6722" spans="17:17" s="93" customFormat="1" ht="15" customHeight="1" x14ac:dyDescent="0.25">
      <c r="Q6722" s="102"/>
    </row>
    <row r="6723" spans="17:17" s="93" customFormat="1" ht="15" customHeight="1" x14ac:dyDescent="0.25">
      <c r="Q6723" s="102"/>
    </row>
    <row r="6724" spans="17:17" s="93" customFormat="1" ht="15" customHeight="1" x14ac:dyDescent="0.25">
      <c r="Q6724" s="102"/>
    </row>
    <row r="6725" spans="17:17" s="93" customFormat="1" ht="15" customHeight="1" x14ac:dyDescent="0.25">
      <c r="Q6725" s="102"/>
    </row>
    <row r="6726" spans="17:17" s="93" customFormat="1" ht="15" customHeight="1" x14ac:dyDescent="0.25">
      <c r="Q6726" s="102"/>
    </row>
    <row r="6727" spans="17:17" s="93" customFormat="1" ht="15" customHeight="1" x14ac:dyDescent="0.25">
      <c r="Q6727" s="102"/>
    </row>
    <row r="6728" spans="17:17" s="93" customFormat="1" ht="15" customHeight="1" x14ac:dyDescent="0.25">
      <c r="Q6728" s="102"/>
    </row>
    <row r="6729" spans="17:17" s="93" customFormat="1" ht="15" customHeight="1" x14ac:dyDescent="0.25">
      <c r="Q6729" s="102"/>
    </row>
    <row r="6730" spans="17:17" s="93" customFormat="1" ht="15" customHeight="1" x14ac:dyDescent="0.25">
      <c r="Q6730" s="102"/>
    </row>
    <row r="6731" spans="17:17" s="93" customFormat="1" ht="15" customHeight="1" x14ac:dyDescent="0.25">
      <c r="Q6731" s="102"/>
    </row>
    <row r="6732" spans="17:17" s="93" customFormat="1" ht="15" customHeight="1" x14ac:dyDescent="0.25">
      <c r="Q6732" s="102"/>
    </row>
    <row r="6733" spans="17:17" s="93" customFormat="1" ht="15" customHeight="1" x14ac:dyDescent="0.25">
      <c r="Q6733" s="102"/>
    </row>
    <row r="6734" spans="17:17" s="93" customFormat="1" ht="15" customHeight="1" x14ac:dyDescent="0.25">
      <c r="Q6734" s="102"/>
    </row>
    <row r="6735" spans="17:17" s="93" customFormat="1" ht="15" customHeight="1" x14ac:dyDescent="0.25">
      <c r="Q6735" s="102"/>
    </row>
    <row r="6736" spans="17:17" s="93" customFormat="1" ht="15" customHeight="1" x14ac:dyDescent="0.25">
      <c r="Q6736" s="102"/>
    </row>
    <row r="6737" spans="17:17" s="93" customFormat="1" ht="15" customHeight="1" x14ac:dyDescent="0.25">
      <c r="Q6737" s="102"/>
    </row>
    <row r="6738" spans="17:17" s="93" customFormat="1" ht="15" customHeight="1" x14ac:dyDescent="0.25">
      <c r="Q6738" s="102"/>
    </row>
    <row r="6739" spans="17:17" s="93" customFormat="1" ht="15" customHeight="1" x14ac:dyDescent="0.25">
      <c r="Q6739" s="102"/>
    </row>
    <row r="6740" spans="17:17" s="93" customFormat="1" ht="15" customHeight="1" x14ac:dyDescent="0.25">
      <c r="Q6740" s="102"/>
    </row>
    <row r="6741" spans="17:17" s="93" customFormat="1" ht="15" customHeight="1" x14ac:dyDescent="0.25">
      <c r="Q6741" s="102"/>
    </row>
    <row r="6742" spans="17:17" s="93" customFormat="1" ht="15" customHeight="1" x14ac:dyDescent="0.25">
      <c r="Q6742" s="102"/>
    </row>
    <row r="6743" spans="17:17" s="93" customFormat="1" ht="15" customHeight="1" x14ac:dyDescent="0.25">
      <c r="Q6743" s="102"/>
    </row>
    <row r="6744" spans="17:17" s="93" customFormat="1" ht="15" customHeight="1" x14ac:dyDescent="0.25">
      <c r="Q6744" s="102"/>
    </row>
    <row r="6745" spans="17:17" s="93" customFormat="1" ht="15" customHeight="1" x14ac:dyDescent="0.25">
      <c r="Q6745" s="102"/>
    </row>
    <row r="6746" spans="17:17" s="93" customFormat="1" ht="15" customHeight="1" x14ac:dyDescent="0.25">
      <c r="Q6746" s="102"/>
    </row>
    <row r="6747" spans="17:17" s="93" customFormat="1" ht="15" customHeight="1" x14ac:dyDescent="0.25">
      <c r="Q6747" s="102"/>
    </row>
    <row r="6748" spans="17:17" s="93" customFormat="1" ht="15" customHeight="1" x14ac:dyDescent="0.25">
      <c r="Q6748" s="102"/>
    </row>
    <row r="6749" spans="17:17" s="93" customFormat="1" ht="15" customHeight="1" x14ac:dyDescent="0.25">
      <c r="Q6749" s="102"/>
    </row>
    <row r="6750" spans="17:17" s="93" customFormat="1" ht="15" customHeight="1" x14ac:dyDescent="0.25">
      <c r="Q6750" s="102"/>
    </row>
    <row r="6751" spans="17:17" s="93" customFormat="1" ht="15" customHeight="1" x14ac:dyDescent="0.25">
      <c r="Q6751" s="102"/>
    </row>
    <row r="6752" spans="17:17" s="93" customFormat="1" ht="15" customHeight="1" x14ac:dyDescent="0.25">
      <c r="Q6752" s="102"/>
    </row>
    <row r="6753" spans="17:17" s="93" customFormat="1" ht="15" customHeight="1" x14ac:dyDescent="0.25">
      <c r="Q6753" s="102"/>
    </row>
    <row r="6754" spans="17:17" s="93" customFormat="1" ht="15" customHeight="1" x14ac:dyDescent="0.25">
      <c r="Q6754" s="102"/>
    </row>
    <row r="6755" spans="17:17" s="93" customFormat="1" ht="15" customHeight="1" x14ac:dyDescent="0.25">
      <c r="Q6755" s="102"/>
    </row>
    <row r="6756" spans="17:17" s="93" customFormat="1" ht="15" customHeight="1" x14ac:dyDescent="0.25">
      <c r="Q6756" s="102"/>
    </row>
    <row r="6757" spans="17:17" s="93" customFormat="1" ht="15" customHeight="1" x14ac:dyDescent="0.25">
      <c r="Q6757" s="102"/>
    </row>
    <row r="6758" spans="17:17" s="93" customFormat="1" ht="15" customHeight="1" x14ac:dyDescent="0.25">
      <c r="Q6758" s="102"/>
    </row>
    <row r="6759" spans="17:17" s="93" customFormat="1" ht="15" customHeight="1" x14ac:dyDescent="0.25">
      <c r="Q6759" s="102"/>
    </row>
    <row r="6760" spans="17:17" s="93" customFormat="1" ht="15" customHeight="1" x14ac:dyDescent="0.25">
      <c r="Q6760" s="102"/>
    </row>
    <row r="6761" spans="17:17" s="93" customFormat="1" ht="15" customHeight="1" x14ac:dyDescent="0.25">
      <c r="Q6761" s="102"/>
    </row>
    <row r="6762" spans="17:17" s="93" customFormat="1" ht="15" customHeight="1" x14ac:dyDescent="0.25">
      <c r="Q6762" s="102"/>
    </row>
    <row r="6763" spans="17:17" s="93" customFormat="1" ht="15" customHeight="1" x14ac:dyDescent="0.25">
      <c r="Q6763" s="102"/>
    </row>
    <row r="6764" spans="17:17" s="93" customFormat="1" ht="15" customHeight="1" x14ac:dyDescent="0.25">
      <c r="Q6764" s="102"/>
    </row>
    <row r="6765" spans="17:17" s="93" customFormat="1" ht="15" customHeight="1" x14ac:dyDescent="0.25">
      <c r="Q6765" s="102"/>
    </row>
    <row r="6766" spans="17:17" s="93" customFormat="1" ht="15" customHeight="1" x14ac:dyDescent="0.25">
      <c r="Q6766" s="102"/>
    </row>
    <row r="6767" spans="17:17" s="93" customFormat="1" ht="15" customHeight="1" x14ac:dyDescent="0.25">
      <c r="Q6767" s="102"/>
    </row>
    <row r="6768" spans="17:17" s="93" customFormat="1" ht="15" customHeight="1" x14ac:dyDescent="0.25">
      <c r="Q6768" s="102"/>
    </row>
    <row r="6769" spans="17:17" s="93" customFormat="1" ht="15" customHeight="1" x14ac:dyDescent="0.25">
      <c r="Q6769" s="102"/>
    </row>
    <row r="6770" spans="17:17" s="93" customFormat="1" ht="15" customHeight="1" x14ac:dyDescent="0.25">
      <c r="Q6770" s="102"/>
    </row>
    <row r="6771" spans="17:17" s="93" customFormat="1" ht="15" customHeight="1" x14ac:dyDescent="0.25">
      <c r="Q6771" s="102"/>
    </row>
    <row r="6772" spans="17:17" s="93" customFormat="1" ht="15" customHeight="1" x14ac:dyDescent="0.25">
      <c r="Q6772" s="102"/>
    </row>
    <row r="6773" spans="17:17" s="93" customFormat="1" ht="15" customHeight="1" x14ac:dyDescent="0.25">
      <c r="Q6773" s="102"/>
    </row>
    <row r="6774" spans="17:17" s="93" customFormat="1" ht="15" customHeight="1" x14ac:dyDescent="0.25">
      <c r="Q6774" s="102"/>
    </row>
    <row r="6775" spans="17:17" s="93" customFormat="1" ht="15" customHeight="1" x14ac:dyDescent="0.25">
      <c r="Q6775" s="102"/>
    </row>
    <row r="6776" spans="17:17" s="93" customFormat="1" ht="15" customHeight="1" x14ac:dyDescent="0.25">
      <c r="Q6776" s="102"/>
    </row>
    <row r="6777" spans="17:17" s="93" customFormat="1" ht="15" customHeight="1" x14ac:dyDescent="0.25">
      <c r="Q6777" s="102"/>
    </row>
    <row r="6778" spans="17:17" s="93" customFormat="1" ht="15" customHeight="1" x14ac:dyDescent="0.25">
      <c r="Q6778" s="102"/>
    </row>
    <row r="6779" spans="17:17" s="93" customFormat="1" ht="15" customHeight="1" x14ac:dyDescent="0.25">
      <c r="Q6779" s="102"/>
    </row>
    <row r="6780" spans="17:17" s="93" customFormat="1" ht="15" customHeight="1" x14ac:dyDescent="0.25">
      <c r="Q6780" s="102"/>
    </row>
    <row r="6781" spans="17:17" s="93" customFormat="1" ht="15" customHeight="1" x14ac:dyDescent="0.25">
      <c r="Q6781" s="102"/>
    </row>
    <row r="6782" spans="17:17" s="93" customFormat="1" ht="15" customHeight="1" x14ac:dyDescent="0.25">
      <c r="Q6782" s="102"/>
    </row>
    <row r="6783" spans="17:17" s="93" customFormat="1" ht="15" customHeight="1" x14ac:dyDescent="0.25">
      <c r="Q6783" s="102"/>
    </row>
    <row r="6784" spans="17:17" s="93" customFormat="1" ht="15" customHeight="1" x14ac:dyDescent="0.25">
      <c r="Q6784" s="102"/>
    </row>
    <row r="6785" spans="17:17" s="93" customFormat="1" ht="15" customHeight="1" x14ac:dyDescent="0.25">
      <c r="Q6785" s="102"/>
    </row>
    <row r="6786" spans="17:17" s="93" customFormat="1" ht="15" customHeight="1" x14ac:dyDescent="0.25">
      <c r="Q6786" s="102"/>
    </row>
    <row r="6787" spans="17:17" s="93" customFormat="1" ht="15" customHeight="1" x14ac:dyDescent="0.25">
      <c r="Q6787" s="102"/>
    </row>
    <row r="6788" spans="17:17" s="93" customFormat="1" ht="15" customHeight="1" x14ac:dyDescent="0.25">
      <c r="Q6788" s="102"/>
    </row>
    <row r="6789" spans="17:17" s="93" customFormat="1" ht="15" customHeight="1" x14ac:dyDescent="0.25">
      <c r="Q6789" s="102"/>
    </row>
    <row r="6790" spans="17:17" s="93" customFormat="1" ht="15" customHeight="1" x14ac:dyDescent="0.25">
      <c r="Q6790" s="102"/>
    </row>
    <row r="6791" spans="17:17" s="93" customFormat="1" ht="15" customHeight="1" x14ac:dyDescent="0.25">
      <c r="Q6791" s="102"/>
    </row>
    <row r="6792" spans="17:17" s="93" customFormat="1" ht="15" customHeight="1" x14ac:dyDescent="0.25">
      <c r="Q6792" s="102"/>
    </row>
    <row r="6793" spans="17:17" s="93" customFormat="1" ht="15" customHeight="1" x14ac:dyDescent="0.25">
      <c r="Q6793" s="102"/>
    </row>
    <row r="6794" spans="17:17" s="93" customFormat="1" ht="15" customHeight="1" x14ac:dyDescent="0.25">
      <c r="Q6794" s="102"/>
    </row>
    <row r="6795" spans="17:17" s="93" customFormat="1" ht="15" customHeight="1" x14ac:dyDescent="0.25">
      <c r="Q6795" s="102"/>
    </row>
    <row r="6796" spans="17:17" s="93" customFormat="1" ht="15" customHeight="1" x14ac:dyDescent="0.25">
      <c r="Q6796" s="102"/>
    </row>
    <row r="6797" spans="17:17" s="93" customFormat="1" ht="15" customHeight="1" x14ac:dyDescent="0.25">
      <c r="Q6797" s="102"/>
    </row>
    <row r="6798" spans="17:17" s="93" customFormat="1" ht="15" customHeight="1" x14ac:dyDescent="0.25">
      <c r="Q6798" s="102"/>
    </row>
    <row r="6799" spans="17:17" s="93" customFormat="1" ht="15" customHeight="1" x14ac:dyDescent="0.25">
      <c r="Q6799" s="102"/>
    </row>
    <row r="6800" spans="17:17" s="93" customFormat="1" ht="15" customHeight="1" x14ac:dyDescent="0.25">
      <c r="Q6800" s="102"/>
    </row>
    <row r="6801" spans="17:17" s="93" customFormat="1" ht="15" customHeight="1" x14ac:dyDescent="0.25">
      <c r="Q6801" s="102"/>
    </row>
    <row r="6802" spans="17:17" s="93" customFormat="1" ht="15" customHeight="1" x14ac:dyDescent="0.25">
      <c r="Q6802" s="102"/>
    </row>
    <row r="6803" spans="17:17" s="93" customFormat="1" ht="15" customHeight="1" x14ac:dyDescent="0.25">
      <c r="Q6803" s="102"/>
    </row>
    <row r="6804" spans="17:17" s="93" customFormat="1" ht="15" customHeight="1" x14ac:dyDescent="0.25">
      <c r="Q6804" s="102"/>
    </row>
    <row r="6805" spans="17:17" s="93" customFormat="1" ht="15" customHeight="1" x14ac:dyDescent="0.25">
      <c r="Q6805" s="102"/>
    </row>
    <row r="6806" spans="17:17" s="93" customFormat="1" ht="15" customHeight="1" x14ac:dyDescent="0.25">
      <c r="Q6806" s="102"/>
    </row>
    <row r="6807" spans="17:17" s="93" customFormat="1" ht="15" customHeight="1" x14ac:dyDescent="0.25">
      <c r="Q6807" s="102"/>
    </row>
    <row r="6808" spans="17:17" s="93" customFormat="1" ht="15" customHeight="1" x14ac:dyDescent="0.25">
      <c r="Q6808" s="102"/>
    </row>
    <row r="6809" spans="17:17" s="93" customFormat="1" ht="15" customHeight="1" x14ac:dyDescent="0.25">
      <c r="Q6809" s="102"/>
    </row>
    <row r="6810" spans="17:17" s="93" customFormat="1" ht="15" customHeight="1" x14ac:dyDescent="0.25">
      <c r="Q6810" s="102"/>
    </row>
    <row r="6811" spans="17:17" s="93" customFormat="1" ht="15" customHeight="1" x14ac:dyDescent="0.25">
      <c r="Q6811" s="102"/>
    </row>
    <row r="6812" spans="17:17" s="93" customFormat="1" ht="15" customHeight="1" x14ac:dyDescent="0.25">
      <c r="Q6812" s="102"/>
    </row>
    <row r="6813" spans="17:17" s="93" customFormat="1" ht="15" customHeight="1" x14ac:dyDescent="0.25">
      <c r="Q6813" s="102"/>
    </row>
    <row r="6814" spans="17:17" s="93" customFormat="1" ht="15" customHeight="1" x14ac:dyDescent="0.25">
      <c r="Q6814" s="102"/>
    </row>
    <row r="6815" spans="17:17" s="93" customFormat="1" ht="15" customHeight="1" x14ac:dyDescent="0.25">
      <c r="Q6815" s="102"/>
    </row>
    <row r="6816" spans="17:17" s="93" customFormat="1" ht="15" customHeight="1" x14ac:dyDescent="0.25">
      <c r="Q6816" s="102"/>
    </row>
    <row r="6817" spans="17:17" s="93" customFormat="1" ht="15" customHeight="1" x14ac:dyDescent="0.25">
      <c r="Q6817" s="102"/>
    </row>
    <row r="6818" spans="17:17" s="93" customFormat="1" ht="15" customHeight="1" x14ac:dyDescent="0.25">
      <c r="Q6818" s="102"/>
    </row>
    <row r="6819" spans="17:17" s="93" customFormat="1" ht="15" customHeight="1" x14ac:dyDescent="0.25">
      <c r="Q6819" s="102"/>
    </row>
    <row r="6820" spans="17:17" s="93" customFormat="1" ht="15" customHeight="1" x14ac:dyDescent="0.25">
      <c r="Q6820" s="102"/>
    </row>
    <row r="6821" spans="17:17" s="93" customFormat="1" ht="15" customHeight="1" x14ac:dyDescent="0.25">
      <c r="Q6821" s="102"/>
    </row>
    <row r="6822" spans="17:17" s="93" customFormat="1" ht="15" customHeight="1" x14ac:dyDescent="0.25">
      <c r="Q6822" s="102"/>
    </row>
    <row r="6823" spans="17:17" s="93" customFormat="1" ht="15" customHeight="1" x14ac:dyDescent="0.25">
      <c r="Q6823" s="102"/>
    </row>
    <row r="6824" spans="17:17" s="93" customFormat="1" ht="15" customHeight="1" x14ac:dyDescent="0.25">
      <c r="Q6824" s="102"/>
    </row>
    <row r="6825" spans="17:17" s="93" customFormat="1" ht="15" customHeight="1" x14ac:dyDescent="0.25">
      <c r="Q6825" s="102"/>
    </row>
    <row r="6826" spans="17:17" s="93" customFormat="1" ht="15" customHeight="1" x14ac:dyDescent="0.25">
      <c r="Q6826" s="102"/>
    </row>
    <row r="6827" spans="17:17" s="93" customFormat="1" ht="15" customHeight="1" x14ac:dyDescent="0.25">
      <c r="Q6827" s="102"/>
    </row>
    <row r="6828" spans="17:17" s="93" customFormat="1" ht="15" customHeight="1" x14ac:dyDescent="0.25">
      <c r="Q6828" s="102"/>
    </row>
    <row r="6829" spans="17:17" s="93" customFormat="1" ht="15" customHeight="1" x14ac:dyDescent="0.25">
      <c r="Q6829" s="102"/>
    </row>
    <row r="6830" spans="17:17" s="93" customFormat="1" ht="15" customHeight="1" x14ac:dyDescent="0.25">
      <c r="Q6830" s="102"/>
    </row>
    <row r="6831" spans="17:17" s="93" customFormat="1" ht="15" customHeight="1" x14ac:dyDescent="0.25">
      <c r="Q6831" s="102"/>
    </row>
    <row r="6832" spans="17:17" s="93" customFormat="1" ht="15" customHeight="1" x14ac:dyDescent="0.25">
      <c r="Q6832" s="102"/>
    </row>
    <row r="6833" spans="17:17" s="93" customFormat="1" ht="15" customHeight="1" x14ac:dyDescent="0.25">
      <c r="Q6833" s="102"/>
    </row>
    <row r="6834" spans="17:17" s="93" customFormat="1" ht="15" customHeight="1" x14ac:dyDescent="0.25">
      <c r="Q6834" s="102"/>
    </row>
    <row r="6835" spans="17:17" s="93" customFormat="1" ht="15" customHeight="1" x14ac:dyDescent="0.25">
      <c r="Q6835" s="102"/>
    </row>
    <row r="6836" spans="17:17" s="93" customFormat="1" ht="15" customHeight="1" x14ac:dyDescent="0.25">
      <c r="Q6836" s="102"/>
    </row>
    <row r="6837" spans="17:17" s="93" customFormat="1" ht="15" customHeight="1" x14ac:dyDescent="0.25">
      <c r="Q6837" s="102"/>
    </row>
    <row r="6838" spans="17:17" s="93" customFormat="1" ht="15" customHeight="1" x14ac:dyDescent="0.25">
      <c r="Q6838" s="102"/>
    </row>
    <row r="6839" spans="17:17" s="93" customFormat="1" ht="15" customHeight="1" x14ac:dyDescent="0.25">
      <c r="Q6839" s="102"/>
    </row>
    <row r="6840" spans="17:17" s="93" customFormat="1" ht="15" customHeight="1" x14ac:dyDescent="0.25">
      <c r="Q6840" s="102"/>
    </row>
    <row r="6841" spans="17:17" s="93" customFormat="1" ht="15" customHeight="1" x14ac:dyDescent="0.25">
      <c r="Q6841" s="102"/>
    </row>
    <row r="6842" spans="17:17" s="93" customFormat="1" ht="15" customHeight="1" x14ac:dyDescent="0.25">
      <c r="Q6842" s="102"/>
    </row>
    <row r="6843" spans="17:17" s="93" customFormat="1" ht="15" customHeight="1" x14ac:dyDescent="0.25">
      <c r="Q6843" s="102"/>
    </row>
    <row r="6844" spans="17:17" s="93" customFormat="1" ht="15" customHeight="1" x14ac:dyDescent="0.25">
      <c r="Q6844" s="102"/>
    </row>
    <row r="6845" spans="17:17" s="93" customFormat="1" ht="15" customHeight="1" x14ac:dyDescent="0.25">
      <c r="Q6845" s="102"/>
    </row>
    <row r="6846" spans="17:17" s="93" customFormat="1" ht="15" customHeight="1" x14ac:dyDescent="0.25">
      <c r="Q6846" s="102"/>
    </row>
    <row r="6847" spans="17:17" s="93" customFormat="1" ht="15" customHeight="1" x14ac:dyDescent="0.25">
      <c r="Q6847" s="102"/>
    </row>
    <row r="6848" spans="17:17" s="93" customFormat="1" ht="15" customHeight="1" x14ac:dyDescent="0.25">
      <c r="Q6848" s="102"/>
    </row>
    <row r="6849" spans="17:17" s="93" customFormat="1" ht="15" customHeight="1" x14ac:dyDescent="0.25">
      <c r="Q6849" s="102"/>
    </row>
    <row r="6850" spans="17:17" s="93" customFormat="1" ht="15" customHeight="1" x14ac:dyDescent="0.25">
      <c r="Q6850" s="102"/>
    </row>
    <row r="6851" spans="17:17" s="93" customFormat="1" ht="15" customHeight="1" x14ac:dyDescent="0.25">
      <c r="Q6851" s="102"/>
    </row>
    <row r="6852" spans="17:17" s="93" customFormat="1" ht="15" customHeight="1" x14ac:dyDescent="0.25">
      <c r="Q6852" s="102"/>
    </row>
    <row r="6853" spans="17:17" s="93" customFormat="1" ht="15" customHeight="1" x14ac:dyDescent="0.25">
      <c r="Q6853" s="102"/>
    </row>
    <row r="6854" spans="17:17" s="93" customFormat="1" ht="15" customHeight="1" x14ac:dyDescent="0.25">
      <c r="Q6854" s="102"/>
    </row>
    <row r="6855" spans="17:17" s="93" customFormat="1" ht="15" customHeight="1" x14ac:dyDescent="0.25">
      <c r="Q6855" s="102"/>
    </row>
    <row r="6856" spans="17:17" s="93" customFormat="1" ht="15" customHeight="1" x14ac:dyDescent="0.25">
      <c r="Q6856" s="102"/>
    </row>
    <row r="6857" spans="17:17" s="93" customFormat="1" ht="15" customHeight="1" x14ac:dyDescent="0.25">
      <c r="Q6857" s="102"/>
    </row>
    <row r="6858" spans="17:17" s="93" customFormat="1" ht="15" customHeight="1" x14ac:dyDescent="0.25">
      <c r="Q6858" s="102"/>
    </row>
    <row r="6859" spans="17:17" s="93" customFormat="1" ht="15" customHeight="1" x14ac:dyDescent="0.25">
      <c r="Q6859" s="102"/>
    </row>
    <row r="6860" spans="17:17" s="93" customFormat="1" ht="15" customHeight="1" x14ac:dyDescent="0.25">
      <c r="Q6860" s="102"/>
    </row>
    <row r="6861" spans="17:17" s="93" customFormat="1" ht="15" customHeight="1" x14ac:dyDescent="0.25">
      <c r="Q6861" s="102"/>
    </row>
    <row r="6862" spans="17:17" s="93" customFormat="1" ht="15" customHeight="1" x14ac:dyDescent="0.25">
      <c r="Q6862" s="102"/>
    </row>
    <row r="6863" spans="17:17" s="93" customFormat="1" ht="15" customHeight="1" x14ac:dyDescent="0.25">
      <c r="Q6863" s="102"/>
    </row>
    <row r="6864" spans="17:17" s="93" customFormat="1" ht="15" customHeight="1" x14ac:dyDescent="0.25">
      <c r="Q6864" s="102"/>
    </row>
    <row r="6865" spans="17:17" s="93" customFormat="1" ht="15" customHeight="1" x14ac:dyDescent="0.25">
      <c r="Q6865" s="102"/>
    </row>
    <row r="6866" spans="17:17" s="93" customFormat="1" ht="15" customHeight="1" x14ac:dyDescent="0.25">
      <c r="Q6866" s="102"/>
    </row>
    <row r="6867" spans="17:17" s="93" customFormat="1" ht="15" customHeight="1" x14ac:dyDescent="0.25">
      <c r="Q6867" s="102"/>
    </row>
    <row r="6868" spans="17:17" s="93" customFormat="1" ht="15" customHeight="1" x14ac:dyDescent="0.25">
      <c r="Q6868" s="102"/>
    </row>
    <row r="6869" spans="17:17" s="93" customFormat="1" ht="15" customHeight="1" x14ac:dyDescent="0.25">
      <c r="Q6869" s="102"/>
    </row>
    <row r="6870" spans="17:17" s="93" customFormat="1" ht="15" customHeight="1" x14ac:dyDescent="0.25">
      <c r="Q6870" s="102"/>
    </row>
    <row r="6871" spans="17:17" s="93" customFormat="1" ht="15" customHeight="1" x14ac:dyDescent="0.25">
      <c r="Q6871" s="102"/>
    </row>
    <row r="6872" spans="17:17" s="93" customFormat="1" ht="15" customHeight="1" x14ac:dyDescent="0.25">
      <c r="Q6872" s="102"/>
    </row>
    <row r="6873" spans="17:17" s="93" customFormat="1" ht="15" customHeight="1" x14ac:dyDescent="0.25">
      <c r="Q6873" s="102"/>
    </row>
    <row r="6874" spans="17:17" s="93" customFormat="1" ht="15" customHeight="1" x14ac:dyDescent="0.25">
      <c r="Q6874" s="102"/>
    </row>
    <row r="6875" spans="17:17" s="93" customFormat="1" ht="15" customHeight="1" x14ac:dyDescent="0.25">
      <c r="Q6875" s="102"/>
    </row>
    <row r="6876" spans="17:17" s="93" customFormat="1" ht="15" customHeight="1" x14ac:dyDescent="0.25">
      <c r="Q6876" s="102"/>
    </row>
    <row r="6877" spans="17:17" s="93" customFormat="1" ht="15" customHeight="1" x14ac:dyDescent="0.25">
      <c r="Q6877" s="102"/>
    </row>
    <row r="6878" spans="17:17" s="93" customFormat="1" ht="15" customHeight="1" x14ac:dyDescent="0.25">
      <c r="Q6878" s="102"/>
    </row>
    <row r="6879" spans="17:17" s="93" customFormat="1" ht="15" customHeight="1" x14ac:dyDescent="0.25">
      <c r="Q6879" s="102"/>
    </row>
    <row r="6880" spans="17:17" s="93" customFormat="1" ht="15" customHeight="1" x14ac:dyDescent="0.25">
      <c r="Q6880" s="102"/>
    </row>
    <row r="6881" spans="17:17" s="93" customFormat="1" ht="15" customHeight="1" x14ac:dyDescent="0.25">
      <c r="Q6881" s="102"/>
    </row>
    <row r="6882" spans="17:17" s="93" customFormat="1" ht="15" customHeight="1" x14ac:dyDescent="0.25">
      <c r="Q6882" s="102"/>
    </row>
    <row r="6883" spans="17:17" s="93" customFormat="1" ht="15" customHeight="1" x14ac:dyDescent="0.25">
      <c r="Q6883" s="102"/>
    </row>
    <row r="6884" spans="17:17" s="93" customFormat="1" ht="15" customHeight="1" x14ac:dyDescent="0.25">
      <c r="Q6884" s="102"/>
    </row>
    <row r="6885" spans="17:17" s="93" customFormat="1" ht="15" customHeight="1" x14ac:dyDescent="0.25">
      <c r="Q6885" s="102"/>
    </row>
    <row r="6886" spans="17:17" s="93" customFormat="1" ht="15" customHeight="1" x14ac:dyDescent="0.25">
      <c r="Q6886" s="102"/>
    </row>
    <row r="6887" spans="17:17" s="93" customFormat="1" ht="15" customHeight="1" x14ac:dyDescent="0.25">
      <c r="Q6887" s="102"/>
    </row>
    <row r="6888" spans="17:17" s="93" customFormat="1" ht="15" customHeight="1" x14ac:dyDescent="0.25">
      <c r="Q6888" s="102"/>
    </row>
    <row r="6889" spans="17:17" s="93" customFormat="1" ht="15" customHeight="1" x14ac:dyDescent="0.25">
      <c r="Q6889" s="102"/>
    </row>
    <row r="6890" spans="17:17" s="93" customFormat="1" ht="15" customHeight="1" x14ac:dyDescent="0.25">
      <c r="Q6890" s="102"/>
    </row>
    <row r="6891" spans="17:17" s="93" customFormat="1" ht="15" customHeight="1" x14ac:dyDescent="0.25">
      <c r="Q6891" s="102"/>
    </row>
    <row r="6892" spans="17:17" s="93" customFormat="1" ht="15" customHeight="1" x14ac:dyDescent="0.25">
      <c r="Q6892" s="102"/>
    </row>
    <row r="6893" spans="17:17" s="93" customFormat="1" ht="15" customHeight="1" x14ac:dyDescent="0.25">
      <c r="Q6893" s="102"/>
    </row>
    <row r="6894" spans="17:17" s="93" customFormat="1" ht="15" customHeight="1" x14ac:dyDescent="0.25">
      <c r="Q6894" s="102"/>
    </row>
    <row r="6895" spans="17:17" s="93" customFormat="1" ht="15" customHeight="1" x14ac:dyDescent="0.25">
      <c r="Q6895" s="102"/>
    </row>
    <row r="6896" spans="17:17" s="93" customFormat="1" ht="15" customHeight="1" x14ac:dyDescent="0.25">
      <c r="Q6896" s="102"/>
    </row>
    <row r="6897" spans="17:17" s="93" customFormat="1" ht="15" customHeight="1" x14ac:dyDescent="0.25">
      <c r="Q6897" s="102"/>
    </row>
    <row r="6898" spans="17:17" s="93" customFormat="1" ht="15" customHeight="1" x14ac:dyDescent="0.25">
      <c r="Q6898" s="102"/>
    </row>
    <row r="6899" spans="17:17" s="93" customFormat="1" ht="15" customHeight="1" x14ac:dyDescent="0.25">
      <c r="Q6899" s="102"/>
    </row>
    <row r="6900" spans="17:17" s="93" customFormat="1" ht="15" customHeight="1" x14ac:dyDescent="0.25">
      <c r="Q6900" s="102"/>
    </row>
    <row r="6901" spans="17:17" s="93" customFormat="1" ht="15" customHeight="1" x14ac:dyDescent="0.25">
      <c r="Q6901" s="102"/>
    </row>
    <row r="6902" spans="17:17" s="93" customFormat="1" ht="15" customHeight="1" x14ac:dyDescent="0.25">
      <c r="Q6902" s="102"/>
    </row>
    <row r="6903" spans="17:17" s="93" customFormat="1" ht="15" customHeight="1" x14ac:dyDescent="0.25">
      <c r="Q6903" s="102"/>
    </row>
    <row r="6904" spans="17:17" s="93" customFormat="1" ht="15" customHeight="1" x14ac:dyDescent="0.25">
      <c r="Q6904" s="102"/>
    </row>
    <row r="6905" spans="17:17" s="93" customFormat="1" ht="15" customHeight="1" x14ac:dyDescent="0.25">
      <c r="Q6905" s="102"/>
    </row>
    <row r="6906" spans="17:17" s="93" customFormat="1" ht="15" customHeight="1" x14ac:dyDescent="0.25">
      <c r="Q6906" s="102"/>
    </row>
    <row r="6907" spans="17:17" s="93" customFormat="1" ht="15" customHeight="1" x14ac:dyDescent="0.25">
      <c r="Q6907" s="102"/>
    </row>
    <row r="6908" spans="17:17" s="93" customFormat="1" ht="15" customHeight="1" x14ac:dyDescent="0.25">
      <c r="Q6908" s="102"/>
    </row>
    <row r="6909" spans="17:17" s="93" customFormat="1" ht="15" customHeight="1" x14ac:dyDescent="0.25">
      <c r="Q6909" s="102"/>
    </row>
    <row r="6910" spans="17:17" s="93" customFormat="1" ht="15" customHeight="1" x14ac:dyDescent="0.25">
      <c r="Q6910" s="102"/>
    </row>
    <row r="6911" spans="17:17" s="93" customFormat="1" ht="15" customHeight="1" x14ac:dyDescent="0.25">
      <c r="Q6911" s="102"/>
    </row>
    <row r="6912" spans="17:17" s="93" customFormat="1" ht="15" customHeight="1" x14ac:dyDescent="0.25">
      <c r="Q6912" s="102"/>
    </row>
    <row r="6913" spans="17:17" s="93" customFormat="1" ht="15" customHeight="1" x14ac:dyDescent="0.25">
      <c r="Q6913" s="102"/>
    </row>
    <row r="6914" spans="17:17" s="93" customFormat="1" ht="15" customHeight="1" x14ac:dyDescent="0.25">
      <c r="Q6914" s="102"/>
    </row>
    <row r="6915" spans="17:17" s="93" customFormat="1" ht="15" customHeight="1" x14ac:dyDescent="0.25">
      <c r="Q6915" s="102"/>
    </row>
    <row r="6916" spans="17:17" s="93" customFormat="1" ht="15" customHeight="1" x14ac:dyDescent="0.25">
      <c r="Q6916" s="102"/>
    </row>
    <row r="6917" spans="17:17" s="93" customFormat="1" ht="15" customHeight="1" x14ac:dyDescent="0.25">
      <c r="Q6917" s="102"/>
    </row>
    <row r="6918" spans="17:17" s="93" customFormat="1" ht="15" customHeight="1" x14ac:dyDescent="0.25">
      <c r="Q6918" s="102"/>
    </row>
    <row r="6919" spans="17:17" s="93" customFormat="1" ht="15" customHeight="1" x14ac:dyDescent="0.25">
      <c r="Q6919" s="102"/>
    </row>
    <row r="6920" spans="17:17" s="93" customFormat="1" ht="15" customHeight="1" x14ac:dyDescent="0.25">
      <c r="Q6920" s="102"/>
    </row>
    <row r="6921" spans="17:17" s="93" customFormat="1" ht="15" customHeight="1" x14ac:dyDescent="0.25">
      <c r="Q6921" s="102"/>
    </row>
    <row r="6922" spans="17:17" s="93" customFormat="1" ht="15" customHeight="1" x14ac:dyDescent="0.25">
      <c r="Q6922" s="102"/>
    </row>
    <row r="6923" spans="17:17" s="93" customFormat="1" ht="15" customHeight="1" x14ac:dyDescent="0.25">
      <c r="Q6923" s="102"/>
    </row>
    <row r="6924" spans="17:17" s="93" customFormat="1" ht="15" customHeight="1" x14ac:dyDescent="0.25">
      <c r="Q6924" s="102"/>
    </row>
    <row r="6925" spans="17:17" s="93" customFormat="1" ht="15" customHeight="1" x14ac:dyDescent="0.25">
      <c r="Q6925" s="102"/>
    </row>
    <row r="6926" spans="17:17" s="93" customFormat="1" ht="15" customHeight="1" x14ac:dyDescent="0.25">
      <c r="Q6926" s="102"/>
    </row>
    <row r="6927" spans="17:17" s="93" customFormat="1" ht="15" customHeight="1" x14ac:dyDescent="0.25">
      <c r="Q6927" s="102"/>
    </row>
    <row r="6928" spans="17:17" s="93" customFormat="1" ht="15" customHeight="1" x14ac:dyDescent="0.25">
      <c r="Q6928" s="102"/>
    </row>
    <row r="6929" spans="17:17" s="93" customFormat="1" ht="15" customHeight="1" x14ac:dyDescent="0.25">
      <c r="Q6929" s="102"/>
    </row>
    <row r="6930" spans="17:17" s="93" customFormat="1" ht="15" customHeight="1" x14ac:dyDescent="0.25">
      <c r="Q6930" s="102"/>
    </row>
    <row r="6931" spans="17:17" s="93" customFormat="1" ht="15" customHeight="1" x14ac:dyDescent="0.25">
      <c r="Q6931" s="102"/>
    </row>
    <row r="6932" spans="17:17" s="93" customFormat="1" ht="15" customHeight="1" x14ac:dyDescent="0.25">
      <c r="Q6932" s="102"/>
    </row>
    <row r="6933" spans="17:17" s="93" customFormat="1" ht="15" customHeight="1" x14ac:dyDescent="0.25">
      <c r="Q6933" s="102"/>
    </row>
    <row r="6934" spans="17:17" s="93" customFormat="1" ht="15" customHeight="1" x14ac:dyDescent="0.25">
      <c r="Q6934" s="102"/>
    </row>
    <row r="6935" spans="17:17" s="93" customFormat="1" ht="15" customHeight="1" x14ac:dyDescent="0.25">
      <c r="Q6935" s="102"/>
    </row>
    <row r="6936" spans="17:17" s="93" customFormat="1" ht="15" customHeight="1" x14ac:dyDescent="0.25">
      <c r="Q6936" s="102"/>
    </row>
    <row r="6937" spans="17:17" s="93" customFormat="1" ht="15" customHeight="1" x14ac:dyDescent="0.25">
      <c r="Q6937" s="102"/>
    </row>
    <row r="6938" spans="17:17" s="93" customFormat="1" ht="15" customHeight="1" x14ac:dyDescent="0.25">
      <c r="Q6938" s="102"/>
    </row>
    <row r="6939" spans="17:17" s="93" customFormat="1" ht="15" customHeight="1" x14ac:dyDescent="0.25">
      <c r="Q6939" s="102"/>
    </row>
    <row r="6940" spans="17:17" s="93" customFormat="1" ht="15" customHeight="1" x14ac:dyDescent="0.25">
      <c r="Q6940" s="102"/>
    </row>
    <row r="6941" spans="17:17" s="93" customFormat="1" ht="15" customHeight="1" x14ac:dyDescent="0.25">
      <c r="Q6941" s="102"/>
    </row>
    <row r="6942" spans="17:17" s="93" customFormat="1" ht="15" customHeight="1" x14ac:dyDescent="0.25">
      <c r="Q6942" s="102"/>
    </row>
    <row r="6943" spans="17:17" s="93" customFormat="1" ht="15" customHeight="1" x14ac:dyDescent="0.25">
      <c r="Q6943" s="102"/>
    </row>
    <row r="6944" spans="17:17" s="93" customFormat="1" ht="15" customHeight="1" x14ac:dyDescent="0.25">
      <c r="Q6944" s="102"/>
    </row>
    <row r="6945" spans="17:17" s="93" customFormat="1" ht="15" customHeight="1" x14ac:dyDescent="0.25">
      <c r="Q6945" s="102"/>
    </row>
    <row r="6946" spans="17:17" s="93" customFormat="1" ht="15" customHeight="1" x14ac:dyDescent="0.25">
      <c r="Q6946" s="102"/>
    </row>
    <row r="6947" spans="17:17" s="93" customFormat="1" ht="15" customHeight="1" x14ac:dyDescent="0.25">
      <c r="Q6947" s="102"/>
    </row>
    <row r="6948" spans="17:17" s="93" customFormat="1" ht="15" customHeight="1" x14ac:dyDescent="0.25">
      <c r="Q6948" s="102"/>
    </row>
    <row r="6949" spans="17:17" s="93" customFormat="1" ht="15" customHeight="1" x14ac:dyDescent="0.25">
      <c r="Q6949" s="102"/>
    </row>
    <row r="6950" spans="17:17" s="93" customFormat="1" ht="15" customHeight="1" x14ac:dyDescent="0.25">
      <c r="Q6950" s="102"/>
    </row>
    <row r="6951" spans="17:17" s="93" customFormat="1" ht="15" customHeight="1" x14ac:dyDescent="0.25">
      <c r="Q6951" s="102"/>
    </row>
    <row r="6952" spans="17:17" s="93" customFormat="1" ht="15" customHeight="1" x14ac:dyDescent="0.25">
      <c r="Q6952" s="102"/>
    </row>
    <row r="6953" spans="17:17" s="93" customFormat="1" ht="15" customHeight="1" x14ac:dyDescent="0.25">
      <c r="Q6953" s="102"/>
    </row>
    <row r="6954" spans="17:17" s="93" customFormat="1" ht="15" customHeight="1" x14ac:dyDescent="0.25">
      <c r="Q6954" s="102"/>
    </row>
    <row r="6955" spans="17:17" s="93" customFormat="1" ht="15" customHeight="1" x14ac:dyDescent="0.25">
      <c r="Q6955" s="102"/>
    </row>
    <row r="6956" spans="17:17" s="93" customFormat="1" ht="15" customHeight="1" x14ac:dyDescent="0.25">
      <c r="Q6956" s="102"/>
    </row>
    <row r="6957" spans="17:17" s="93" customFormat="1" ht="15" customHeight="1" x14ac:dyDescent="0.25">
      <c r="Q6957" s="102"/>
    </row>
    <row r="6958" spans="17:17" s="93" customFormat="1" ht="15" customHeight="1" x14ac:dyDescent="0.25">
      <c r="Q6958" s="102"/>
    </row>
    <row r="6959" spans="17:17" s="93" customFormat="1" ht="15" customHeight="1" x14ac:dyDescent="0.25">
      <c r="Q6959" s="102"/>
    </row>
    <row r="6960" spans="17:17" s="93" customFormat="1" ht="15" customHeight="1" x14ac:dyDescent="0.25">
      <c r="Q6960" s="102"/>
    </row>
    <row r="6961" spans="17:17" s="93" customFormat="1" ht="15" customHeight="1" x14ac:dyDescent="0.25">
      <c r="Q6961" s="102"/>
    </row>
    <row r="6962" spans="17:17" s="93" customFormat="1" ht="15" customHeight="1" x14ac:dyDescent="0.25">
      <c r="Q6962" s="102"/>
    </row>
    <row r="6963" spans="17:17" s="93" customFormat="1" ht="15" customHeight="1" x14ac:dyDescent="0.25">
      <c r="Q6963" s="102"/>
    </row>
    <row r="6964" spans="17:17" s="93" customFormat="1" ht="15" customHeight="1" x14ac:dyDescent="0.25">
      <c r="Q6964" s="102"/>
    </row>
    <row r="6965" spans="17:17" s="93" customFormat="1" ht="15" customHeight="1" x14ac:dyDescent="0.25">
      <c r="Q6965" s="102"/>
    </row>
    <row r="6966" spans="17:17" s="93" customFormat="1" ht="15" customHeight="1" x14ac:dyDescent="0.25">
      <c r="Q6966" s="102"/>
    </row>
    <row r="6967" spans="17:17" s="93" customFormat="1" ht="15" customHeight="1" x14ac:dyDescent="0.25">
      <c r="Q6967" s="102"/>
    </row>
    <row r="6968" spans="17:17" s="93" customFormat="1" ht="15" customHeight="1" x14ac:dyDescent="0.25">
      <c r="Q6968" s="102"/>
    </row>
    <row r="6969" spans="17:17" s="93" customFormat="1" ht="15" customHeight="1" x14ac:dyDescent="0.25">
      <c r="Q6969" s="102"/>
    </row>
    <row r="6970" spans="17:17" s="93" customFormat="1" ht="15" customHeight="1" x14ac:dyDescent="0.25">
      <c r="Q6970" s="102"/>
    </row>
    <row r="6971" spans="17:17" s="93" customFormat="1" ht="15" customHeight="1" x14ac:dyDescent="0.25">
      <c r="Q6971" s="102"/>
    </row>
    <row r="6972" spans="17:17" s="93" customFormat="1" ht="15" customHeight="1" x14ac:dyDescent="0.25">
      <c r="Q6972" s="102"/>
    </row>
    <row r="6973" spans="17:17" s="93" customFormat="1" ht="15" customHeight="1" x14ac:dyDescent="0.25">
      <c r="Q6973" s="102"/>
    </row>
    <row r="6974" spans="17:17" s="93" customFormat="1" ht="15" customHeight="1" x14ac:dyDescent="0.25">
      <c r="Q6974" s="102"/>
    </row>
    <row r="6975" spans="17:17" s="93" customFormat="1" ht="15" customHeight="1" x14ac:dyDescent="0.25">
      <c r="Q6975" s="102"/>
    </row>
    <row r="6976" spans="17:17" s="93" customFormat="1" ht="15" customHeight="1" x14ac:dyDescent="0.25">
      <c r="Q6976" s="102"/>
    </row>
    <row r="6977" spans="17:17" s="93" customFormat="1" ht="15" customHeight="1" x14ac:dyDescent="0.25">
      <c r="Q6977" s="102"/>
    </row>
    <row r="6978" spans="17:17" s="93" customFormat="1" ht="15" customHeight="1" x14ac:dyDescent="0.25">
      <c r="Q6978" s="102"/>
    </row>
    <row r="6979" spans="17:17" s="93" customFormat="1" ht="15" customHeight="1" x14ac:dyDescent="0.25">
      <c r="Q6979" s="102"/>
    </row>
    <row r="6980" spans="17:17" s="93" customFormat="1" ht="15" customHeight="1" x14ac:dyDescent="0.25">
      <c r="Q6980" s="102"/>
    </row>
    <row r="6981" spans="17:17" s="93" customFormat="1" ht="15" customHeight="1" x14ac:dyDescent="0.25">
      <c r="Q6981" s="102"/>
    </row>
    <row r="6982" spans="17:17" s="93" customFormat="1" ht="15" customHeight="1" x14ac:dyDescent="0.25">
      <c r="Q6982" s="102"/>
    </row>
    <row r="6983" spans="17:17" s="93" customFormat="1" ht="15" customHeight="1" x14ac:dyDescent="0.25">
      <c r="Q6983" s="102"/>
    </row>
    <row r="6984" spans="17:17" s="93" customFormat="1" ht="15" customHeight="1" x14ac:dyDescent="0.25">
      <c r="Q6984" s="102"/>
    </row>
    <row r="6985" spans="17:17" s="93" customFormat="1" ht="15" customHeight="1" x14ac:dyDescent="0.25">
      <c r="Q6985" s="102"/>
    </row>
    <row r="6986" spans="17:17" s="93" customFormat="1" ht="15" customHeight="1" x14ac:dyDescent="0.25">
      <c r="Q6986" s="102"/>
    </row>
    <row r="6987" spans="17:17" s="93" customFormat="1" ht="15" customHeight="1" x14ac:dyDescent="0.25">
      <c r="Q6987" s="102"/>
    </row>
    <row r="6988" spans="17:17" s="93" customFormat="1" ht="15" customHeight="1" x14ac:dyDescent="0.25">
      <c r="Q6988" s="102"/>
    </row>
    <row r="6989" spans="17:17" s="93" customFormat="1" ht="15" customHeight="1" x14ac:dyDescent="0.25">
      <c r="Q6989" s="102"/>
    </row>
    <row r="6990" spans="17:17" s="93" customFormat="1" ht="15" customHeight="1" x14ac:dyDescent="0.25">
      <c r="Q6990" s="102"/>
    </row>
    <row r="6991" spans="17:17" s="93" customFormat="1" ht="15" customHeight="1" x14ac:dyDescent="0.25">
      <c r="Q6991" s="102"/>
    </row>
    <row r="6992" spans="17:17" s="93" customFormat="1" ht="15" customHeight="1" x14ac:dyDescent="0.25">
      <c r="Q6992" s="102"/>
    </row>
    <row r="6993" spans="17:17" s="93" customFormat="1" ht="15" customHeight="1" x14ac:dyDescent="0.25">
      <c r="Q6993" s="102"/>
    </row>
    <row r="6994" spans="17:17" s="93" customFormat="1" ht="15" customHeight="1" x14ac:dyDescent="0.25">
      <c r="Q6994" s="102"/>
    </row>
    <row r="6995" spans="17:17" s="93" customFormat="1" ht="15" customHeight="1" x14ac:dyDescent="0.25">
      <c r="Q6995" s="102"/>
    </row>
    <row r="6996" spans="17:17" s="93" customFormat="1" ht="15" customHeight="1" x14ac:dyDescent="0.25">
      <c r="Q6996" s="102"/>
    </row>
    <row r="6997" spans="17:17" s="93" customFormat="1" ht="15" customHeight="1" x14ac:dyDescent="0.25">
      <c r="Q6997" s="102"/>
    </row>
    <row r="6998" spans="17:17" s="93" customFormat="1" ht="15" customHeight="1" x14ac:dyDescent="0.25">
      <c r="Q6998" s="102"/>
    </row>
    <row r="6999" spans="17:17" s="93" customFormat="1" ht="15" customHeight="1" x14ac:dyDescent="0.25">
      <c r="Q6999" s="102"/>
    </row>
    <row r="7000" spans="17:17" s="93" customFormat="1" ht="15" customHeight="1" x14ac:dyDescent="0.25">
      <c r="Q7000" s="102"/>
    </row>
    <row r="7001" spans="17:17" s="93" customFormat="1" ht="15" customHeight="1" x14ac:dyDescent="0.25">
      <c r="Q7001" s="102"/>
    </row>
    <row r="7002" spans="17:17" s="93" customFormat="1" ht="15" customHeight="1" x14ac:dyDescent="0.25">
      <c r="Q7002" s="102"/>
    </row>
    <row r="7003" spans="17:17" s="93" customFormat="1" ht="15" customHeight="1" x14ac:dyDescent="0.25">
      <c r="Q7003" s="102"/>
    </row>
    <row r="7004" spans="17:17" s="93" customFormat="1" ht="15" customHeight="1" x14ac:dyDescent="0.25">
      <c r="Q7004" s="102"/>
    </row>
    <row r="7005" spans="17:17" s="93" customFormat="1" ht="15" customHeight="1" x14ac:dyDescent="0.25">
      <c r="Q7005" s="102"/>
    </row>
    <row r="7006" spans="17:17" s="93" customFormat="1" ht="15" customHeight="1" x14ac:dyDescent="0.25">
      <c r="Q7006" s="102"/>
    </row>
    <row r="7007" spans="17:17" s="93" customFormat="1" ht="15" customHeight="1" x14ac:dyDescent="0.25">
      <c r="Q7007" s="102"/>
    </row>
    <row r="7008" spans="17:17" s="93" customFormat="1" ht="15" customHeight="1" x14ac:dyDescent="0.25">
      <c r="Q7008" s="102"/>
    </row>
    <row r="7009" spans="17:17" s="93" customFormat="1" ht="15" customHeight="1" x14ac:dyDescent="0.25">
      <c r="Q7009" s="102"/>
    </row>
    <row r="7010" spans="17:17" s="93" customFormat="1" ht="15" customHeight="1" x14ac:dyDescent="0.25">
      <c r="Q7010" s="102"/>
    </row>
    <row r="7011" spans="17:17" s="93" customFormat="1" ht="15" customHeight="1" x14ac:dyDescent="0.25">
      <c r="Q7011" s="102"/>
    </row>
    <row r="7012" spans="17:17" s="93" customFormat="1" ht="15" customHeight="1" x14ac:dyDescent="0.25">
      <c r="Q7012" s="102"/>
    </row>
    <row r="7013" spans="17:17" s="93" customFormat="1" ht="15" customHeight="1" x14ac:dyDescent="0.25">
      <c r="Q7013" s="102"/>
    </row>
    <row r="7014" spans="17:17" s="93" customFormat="1" ht="15" customHeight="1" x14ac:dyDescent="0.25">
      <c r="Q7014" s="102"/>
    </row>
    <row r="7015" spans="17:17" s="93" customFormat="1" ht="15" customHeight="1" x14ac:dyDescent="0.25">
      <c r="Q7015" s="102"/>
    </row>
    <row r="7016" spans="17:17" s="93" customFormat="1" ht="15" customHeight="1" x14ac:dyDescent="0.25">
      <c r="Q7016" s="102"/>
    </row>
    <row r="7017" spans="17:17" s="93" customFormat="1" ht="15" customHeight="1" x14ac:dyDescent="0.25">
      <c r="Q7017" s="102"/>
    </row>
    <row r="7018" spans="17:17" s="93" customFormat="1" ht="15" customHeight="1" x14ac:dyDescent="0.25">
      <c r="Q7018" s="102"/>
    </row>
    <row r="7019" spans="17:17" s="93" customFormat="1" ht="15" customHeight="1" x14ac:dyDescent="0.25">
      <c r="Q7019" s="102"/>
    </row>
    <row r="7020" spans="17:17" s="93" customFormat="1" ht="15" customHeight="1" x14ac:dyDescent="0.25">
      <c r="Q7020" s="102"/>
    </row>
    <row r="7021" spans="17:17" s="93" customFormat="1" ht="15" customHeight="1" x14ac:dyDescent="0.25">
      <c r="Q7021" s="102"/>
    </row>
    <row r="7022" spans="17:17" s="93" customFormat="1" ht="15" customHeight="1" x14ac:dyDescent="0.25">
      <c r="Q7022" s="102"/>
    </row>
    <row r="7023" spans="17:17" s="93" customFormat="1" ht="15" customHeight="1" x14ac:dyDescent="0.25">
      <c r="Q7023" s="102"/>
    </row>
    <row r="7024" spans="17:17" s="93" customFormat="1" ht="15" customHeight="1" x14ac:dyDescent="0.25">
      <c r="Q7024" s="102"/>
    </row>
    <row r="7025" spans="17:17" s="93" customFormat="1" ht="15" customHeight="1" x14ac:dyDescent="0.25">
      <c r="Q7025" s="102"/>
    </row>
    <row r="7026" spans="17:17" s="93" customFormat="1" ht="15" customHeight="1" x14ac:dyDescent="0.25">
      <c r="Q7026" s="102"/>
    </row>
    <row r="7027" spans="17:17" s="93" customFormat="1" ht="15" customHeight="1" x14ac:dyDescent="0.25">
      <c r="Q7027" s="102"/>
    </row>
    <row r="7028" spans="17:17" s="93" customFormat="1" ht="15" customHeight="1" x14ac:dyDescent="0.25">
      <c r="Q7028" s="102"/>
    </row>
    <row r="7029" spans="17:17" s="93" customFormat="1" ht="15" customHeight="1" x14ac:dyDescent="0.25">
      <c r="Q7029" s="102"/>
    </row>
    <row r="7030" spans="17:17" s="93" customFormat="1" ht="15" customHeight="1" x14ac:dyDescent="0.25">
      <c r="Q7030" s="102"/>
    </row>
    <row r="7031" spans="17:17" s="93" customFormat="1" ht="15" customHeight="1" x14ac:dyDescent="0.25">
      <c r="Q7031" s="102"/>
    </row>
    <row r="7032" spans="17:17" s="93" customFormat="1" ht="15" customHeight="1" x14ac:dyDescent="0.25">
      <c r="Q7032" s="102"/>
    </row>
    <row r="7033" spans="17:17" s="93" customFormat="1" ht="15" customHeight="1" x14ac:dyDescent="0.25">
      <c r="Q7033" s="102"/>
    </row>
    <row r="7034" spans="17:17" s="93" customFormat="1" ht="15" customHeight="1" x14ac:dyDescent="0.25">
      <c r="Q7034" s="102"/>
    </row>
    <row r="7035" spans="17:17" s="93" customFormat="1" ht="15" customHeight="1" x14ac:dyDescent="0.25">
      <c r="Q7035" s="102"/>
    </row>
    <row r="7036" spans="17:17" s="93" customFormat="1" ht="15" customHeight="1" x14ac:dyDescent="0.25">
      <c r="Q7036" s="102"/>
    </row>
    <row r="7037" spans="17:17" s="93" customFormat="1" ht="15" customHeight="1" x14ac:dyDescent="0.25">
      <c r="Q7037" s="102"/>
    </row>
    <row r="7038" spans="17:17" s="93" customFormat="1" ht="15" customHeight="1" x14ac:dyDescent="0.25">
      <c r="Q7038" s="102"/>
    </row>
    <row r="7039" spans="17:17" s="93" customFormat="1" ht="15" customHeight="1" x14ac:dyDescent="0.25">
      <c r="Q7039" s="102"/>
    </row>
    <row r="7040" spans="17:17" s="93" customFormat="1" ht="15" customHeight="1" x14ac:dyDescent="0.25">
      <c r="Q7040" s="102"/>
    </row>
    <row r="7041" spans="17:17" s="93" customFormat="1" ht="15" customHeight="1" x14ac:dyDescent="0.25">
      <c r="Q7041" s="102"/>
    </row>
    <row r="7042" spans="17:17" s="93" customFormat="1" ht="15" customHeight="1" x14ac:dyDescent="0.25">
      <c r="Q7042" s="102"/>
    </row>
    <row r="7043" spans="17:17" s="93" customFormat="1" ht="15" customHeight="1" x14ac:dyDescent="0.25">
      <c r="Q7043" s="102"/>
    </row>
    <row r="7044" spans="17:17" s="93" customFormat="1" ht="15" customHeight="1" x14ac:dyDescent="0.25">
      <c r="Q7044" s="102"/>
    </row>
    <row r="7045" spans="17:17" s="93" customFormat="1" ht="15" customHeight="1" x14ac:dyDescent="0.25">
      <c r="Q7045" s="102"/>
    </row>
    <row r="7046" spans="17:17" s="93" customFormat="1" ht="15" customHeight="1" x14ac:dyDescent="0.25">
      <c r="Q7046" s="102"/>
    </row>
    <row r="7047" spans="17:17" s="93" customFormat="1" ht="15" customHeight="1" x14ac:dyDescent="0.25">
      <c r="Q7047" s="102"/>
    </row>
    <row r="7048" spans="17:17" s="93" customFormat="1" ht="15" customHeight="1" x14ac:dyDescent="0.25">
      <c r="Q7048" s="102"/>
    </row>
    <row r="7049" spans="17:17" s="93" customFormat="1" ht="15" customHeight="1" x14ac:dyDescent="0.25">
      <c r="Q7049" s="102"/>
    </row>
    <row r="7050" spans="17:17" s="93" customFormat="1" ht="15" customHeight="1" x14ac:dyDescent="0.25">
      <c r="Q7050" s="102"/>
    </row>
    <row r="7051" spans="17:17" s="93" customFormat="1" ht="15" customHeight="1" x14ac:dyDescent="0.25">
      <c r="Q7051" s="102"/>
    </row>
    <row r="7052" spans="17:17" s="93" customFormat="1" ht="15" customHeight="1" x14ac:dyDescent="0.25">
      <c r="Q7052" s="102"/>
    </row>
    <row r="7053" spans="17:17" s="93" customFormat="1" ht="15" customHeight="1" x14ac:dyDescent="0.25">
      <c r="Q7053" s="102"/>
    </row>
    <row r="7054" spans="17:17" s="93" customFormat="1" ht="15" customHeight="1" x14ac:dyDescent="0.25">
      <c r="Q7054" s="102"/>
    </row>
    <row r="7055" spans="17:17" s="93" customFormat="1" ht="15" customHeight="1" x14ac:dyDescent="0.25">
      <c r="Q7055" s="102"/>
    </row>
    <row r="7056" spans="17:17" s="93" customFormat="1" ht="15" customHeight="1" x14ac:dyDescent="0.25">
      <c r="Q7056" s="102"/>
    </row>
    <row r="7057" spans="17:17" s="93" customFormat="1" ht="15" customHeight="1" x14ac:dyDescent="0.25">
      <c r="Q7057" s="102"/>
    </row>
    <row r="7058" spans="17:17" s="93" customFormat="1" ht="15" customHeight="1" x14ac:dyDescent="0.25">
      <c r="Q7058" s="102"/>
    </row>
    <row r="7059" spans="17:17" s="93" customFormat="1" ht="15" customHeight="1" x14ac:dyDescent="0.25">
      <c r="Q7059" s="102"/>
    </row>
    <row r="7060" spans="17:17" s="93" customFormat="1" ht="15" customHeight="1" x14ac:dyDescent="0.25">
      <c r="Q7060" s="102"/>
    </row>
    <row r="7061" spans="17:17" s="93" customFormat="1" ht="15" customHeight="1" x14ac:dyDescent="0.25">
      <c r="Q7061" s="102"/>
    </row>
    <row r="7062" spans="17:17" s="93" customFormat="1" ht="15" customHeight="1" x14ac:dyDescent="0.25">
      <c r="Q7062" s="102"/>
    </row>
    <row r="7063" spans="17:17" s="93" customFormat="1" ht="15" customHeight="1" x14ac:dyDescent="0.25">
      <c r="Q7063" s="102"/>
    </row>
    <row r="7064" spans="17:17" s="93" customFormat="1" ht="15" customHeight="1" x14ac:dyDescent="0.25">
      <c r="Q7064" s="102"/>
    </row>
    <row r="7065" spans="17:17" s="93" customFormat="1" ht="15" customHeight="1" x14ac:dyDescent="0.25">
      <c r="Q7065" s="102"/>
    </row>
    <row r="7066" spans="17:17" s="93" customFormat="1" ht="15" customHeight="1" x14ac:dyDescent="0.25">
      <c r="Q7066" s="102"/>
    </row>
    <row r="7067" spans="17:17" s="93" customFormat="1" ht="15" customHeight="1" x14ac:dyDescent="0.25">
      <c r="Q7067" s="102"/>
    </row>
    <row r="7068" spans="17:17" s="93" customFormat="1" ht="15" customHeight="1" x14ac:dyDescent="0.25">
      <c r="Q7068" s="102"/>
    </row>
    <row r="7069" spans="17:17" s="93" customFormat="1" ht="15" customHeight="1" x14ac:dyDescent="0.25">
      <c r="Q7069" s="102"/>
    </row>
    <row r="7070" spans="17:17" s="93" customFormat="1" ht="15" customHeight="1" x14ac:dyDescent="0.25">
      <c r="Q7070" s="102"/>
    </row>
    <row r="7071" spans="17:17" s="93" customFormat="1" ht="15" customHeight="1" x14ac:dyDescent="0.25">
      <c r="Q7071" s="102"/>
    </row>
    <row r="7072" spans="17:17" s="93" customFormat="1" ht="15" customHeight="1" x14ac:dyDescent="0.25">
      <c r="Q7072" s="102"/>
    </row>
    <row r="7073" spans="17:17" s="93" customFormat="1" ht="15" customHeight="1" x14ac:dyDescent="0.25">
      <c r="Q7073" s="102"/>
    </row>
    <row r="7074" spans="17:17" s="93" customFormat="1" ht="15" customHeight="1" x14ac:dyDescent="0.25">
      <c r="Q7074" s="102"/>
    </row>
    <row r="7075" spans="17:17" s="93" customFormat="1" ht="15" customHeight="1" x14ac:dyDescent="0.25">
      <c r="Q7075" s="102"/>
    </row>
    <row r="7076" spans="17:17" s="93" customFormat="1" ht="15" customHeight="1" x14ac:dyDescent="0.25">
      <c r="Q7076" s="102"/>
    </row>
    <row r="7077" spans="17:17" s="93" customFormat="1" ht="15" customHeight="1" x14ac:dyDescent="0.25">
      <c r="Q7077" s="102"/>
    </row>
    <row r="7078" spans="17:17" s="93" customFormat="1" ht="15" customHeight="1" x14ac:dyDescent="0.25">
      <c r="Q7078" s="102"/>
    </row>
    <row r="7079" spans="17:17" s="93" customFormat="1" ht="15" customHeight="1" x14ac:dyDescent="0.25">
      <c r="Q7079" s="102"/>
    </row>
    <row r="7080" spans="17:17" s="93" customFormat="1" ht="15" customHeight="1" x14ac:dyDescent="0.25">
      <c r="Q7080" s="102"/>
    </row>
    <row r="7081" spans="17:17" s="93" customFormat="1" ht="15" customHeight="1" x14ac:dyDescent="0.25">
      <c r="Q7081" s="102"/>
    </row>
    <row r="7082" spans="17:17" s="93" customFormat="1" ht="15" customHeight="1" x14ac:dyDescent="0.25">
      <c r="Q7082" s="102"/>
    </row>
    <row r="7083" spans="17:17" s="93" customFormat="1" ht="15" customHeight="1" x14ac:dyDescent="0.25">
      <c r="Q7083" s="102"/>
    </row>
    <row r="7084" spans="17:17" s="93" customFormat="1" ht="15" customHeight="1" x14ac:dyDescent="0.25">
      <c r="Q7084" s="102"/>
    </row>
    <row r="7085" spans="17:17" s="93" customFormat="1" ht="15" customHeight="1" x14ac:dyDescent="0.25">
      <c r="Q7085" s="102"/>
    </row>
    <row r="7086" spans="17:17" s="93" customFormat="1" ht="15" customHeight="1" x14ac:dyDescent="0.25">
      <c r="Q7086" s="102"/>
    </row>
    <row r="7087" spans="17:17" s="93" customFormat="1" ht="15" customHeight="1" x14ac:dyDescent="0.25">
      <c r="Q7087" s="102"/>
    </row>
    <row r="7088" spans="17:17" s="93" customFormat="1" ht="15" customHeight="1" x14ac:dyDescent="0.25">
      <c r="Q7088" s="102"/>
    </row>
    <row r="7089" spans="17:17" s="93" customFormat="1" ht="15" customHeight="1" x14ac:dyDescent="0.25">
      <c r="Q7089" s="102"/>
    </row>
    <row r="7090" spans="17:17" s="93" customFormat="1" ht="15" customHeight="1" x14ac:dyDescent="0.25">
      <c r="Q7090" s="102"/>
    </row>
    <row r="7091" spans="17:17" s="93" customFormat="1" ht="15" customHeight="1" x14ac:dyDescent="0.25">
      <c r="Q7091" s="102"/>
    </row>
    <row r="7092" spans="17:17" s="93" customFormat="1" ht="15" customHeight="1" x14ac:dyDescent="0.25">
      <c r="Q7092" s="102"/>
    </row>
    <row r="7093" spans="17:17" s="93" customFormat="1" ht="15" customHeight="1" x14ac:dyDescent="0.25">
      <c r="Q7093" s="102"/>
    </row>
    <row r="7094" spans="17:17" s="93" customFormat="1" ht="15" customHeight="1" x14ac:dyDescent="0.25">
      <c r="Q7094" s="102"/>
    </row>
    <row r="7095" spans="17:17" s="93" customFormat="1" ht="15" customHeight="1" x14ac:dyDescent="0.25">
      <c r="Q7095" s="102"/>
    </row>
    <row r="7096" spans="17:17" s="93" customFormat="1" ht="15" customHeight="1" x14ac:dyDescent="0.25">
      <c r="Q7096" s="102"/>
    </row>
    <row r="7097" spans="17:17" s="93" customFormat="1" ht="15" customHeight="1" x14ac:dyDescent="0.25">
      <c r="Q7097" s="102"/>
    </row>
    <row r="7098" spans="17:17" s="93" customFormat="1" ht="15" customHeight="1" x14ac:dyDescent="0.25">
      <c r="Q7098" s="102"/>
    </row>
    <row r="7099" spans="17:17" s="93" customFormat="1" ht="15" customHeight="1" x14ac:dyDescent="0.25">
      <c r="Q7099" s="102"/>
    </row>
    <row r="7100" spans="17:17" s="93" customFormat="1" ht="15" customHeight="1" x14ac:dyDescent="0.25">
      <c r="Q7100" s="102"/>
    </row>
    <row r="7101" spans="17:17" s="93" customFormat="1" ht="15" customHeight="1" x14ac:dyDescent="0.25">
      <c r="Q7101" s="102"/>
    </row>
    <row r="7102" spans="17:17" s="93" customFormat="1" ht="15" customHeight="1" x14ac:dyDescent="0.25">
      <c r="Q7102" s="102"/>
    </row>
    <row r="7103" spans="17:17" s="93" customFormat="1" ht="15" customHeight="1" x14ac:dyDescent="0.25">
      <c r="Q7103" s="102"/>
    </row>
    <row r="7104" spans="17:17" s="93" customFormat="1" ht="15" customHeight="1" x14ac:dyDescent="0.25">
      <c r="Q7104" s="102"/>
    </row>
    <row r="7105" spans="17:17" s="93" customFormat="1" ht="15" customHeight="1" x14ac:dyDescent="0.25">
      <c r="Q7105" s="102"/>
    </row>
    <row r="7106" spans="17:17" s="93" customFormat="1" ht="15" customHeight="1" x14ac:dyDescent="0.25">
      <c r="Q7106" s="102"/>
    </row>
    <row r="7107" spans="17:17" s="93" customFormat="1" ht="15" customHeight="1" x14ac:dyDescent="0.25">
      <c r="Q7107" s="102"/>
    </row>
    <row r="7108" spans="17:17" s="93" customFormat="1" ht="15" customHeight="1" x14ac:dyDescent="0.25">
      <c r="Q7108" s="102"/>
    </row>
    <row r="7109" spans="17:17" s="93" customFormat="1" ht="15" customHeight="1" x14ac:dyDescent="0.25">
      <c r="Q7109" s="102"/>
    </row>
    <row r="7110" spans="17:17" s="93" customFormat="1" ht="15" customHeight="1" x14ac:dyDescent="0.25">
      <c r="Q7110" s="102"/>
    </row>
    <row r="7111" spans="17:17" s="93" customFormat="1" ht="15" customHeight="1" x14ac:dyDescent="0.25">
      <c r="Q7111" s="102"/>
    </row>
    <row r="7112" spans="17:17" s="93" customFormat="1" ht="15" customHeight="1" x14ac:dyDescent="0.25">
      <c r="Q7112" s="102"/>
    </row>
    <row r="7113" spans="17:17" s="93" customFormat="1" ht="15" customHeight="1" x14ac:dyDescent="0.25">
      <c r="Q7113" s="102"/>
    </row>
    <row r="7114" spans="17:17" s="93" customFormat="1" ht="15" customHeight="1" x14ac:dyDescent="0.25">
      <c r="Q7114" s="102"/>
    </row>
    <row r="7115" spans="17:17" s="93" customFormat="1" ht="15" customHeight="1" x14ac:dyDescent="0.25">
      <c r="Q7115" s="102"/>
    </row>
    <row r="7116" spans="17:17" s="93" customFormat="1" ht="15" customHeight="1" x14ac:dyDescent="0.25">
      <c r="Q7116" s="102"/>
    </row>
    <row r="7117" spans="17:17" s="93" customFormat="1" ht="15" customHeight="1" x14ac:dyDescent="0.25">
      <c r="Q7117" s="102"/>
    </row>
    <row r="7118" spans="17:17" s="93" customFormat="1" ht="15" customHeight="1" x14ac:dyDescent="0.25">
      <c r="Q7118" s="102"/>
    </row>
    <row r="7119" spans="17:17" s="93" customFormat="1" ht="15" customHeight="1" x14ac:dyDescent="0.25">
      <c r="Q7119" s="102"/>
    </row>
    <row r="7120" spans="17:17" s="93" customFormat="1" ht="15" customHeight="1" x14ac:dyDescent="0.25">
      <c r="Q7120" s="102"/>
    </row>
    <row r="7121" spans="17:17" s="93" customFormat="1" ht="15" customHeight="1" x14ac:dyDescent="0.25">
      <c r="Q7121" s="102"/>
    </row>
    <row r="7122" spans="17:17" s="93" customFormat="1" ht="15" customHeight="1" x14ac:dyDescent="0.25">
      <c r="Q7122" s="102"/>
    </row>
    <row r="7123" spans="17:17" s="93" customFormat="1" ht="15" customHeight="1" x14ac:dyDescent="0.25">
      <c r="Q7123" s="102"/>
    </row>
    <row r="7124" spans="17:17" s="93" customFormat="1" ht="15" customHeight="1" x14ac:dyDescent="0.25">
      <c r="Q7124" s="102"/>
    </row>
    <row r="7125" spans="17:17" s="93" customFormat="1" ht="15" customHeight="1" x14ac:dyDescent="0.25">
      <c r="Q7125" s="102"/>
    </row>
    <row r="7126" spans="17:17" s="93" customFormat="1" ht="15" customHeight="1" x14ac:dyDescent="0.25">
      <c r="Q7126" s="102"/>
    </row>
    <row r="7127" spans="17:17" s="93" customFormat="1" ht="15" customHeight="1" x14ac:dyDescent="0.25">
      <c r="Q7127" s="102"/>
    </row>
    <row r="7128" spans="17:17" s="93" customFormat="1" ht="15" customHeight="1" x14ac:dyDescent="0.25">
      <c r="Q7128" s="102"/>
    </row>
    <row r="7129" spans="17:17" s="93" customFormat="1" ht="15" customHeight="1" x14ac:dyDescent="0.25">
      <c r="Q7129" s="102"/>
    </row>
    <row r="7130" spans="17:17" s="93" customFormat="1" ht="15" customHeight="1" x14ac:dyDescent="0.25">
      <c r="Q7130" s="102"/>
    </row>
    <row r="7131" spans="17:17" s="93" customFormat="1" ht="15" customHeight="1" x14ac:dyDescent="0.25">
      <c r="Q7131" s="102"/>
    </row>
    <row r="7132" spans="17:17" s="93" customFormat="1" ht="15" customHeight="1" x14ac:dyDescent="0.25">
      <c r="Q7132" s="102"/>
    </row>
    <row r="7133" spans="17:17" s="93" customFormat="1" ht="15" customHeight="1" x14ac:dyDescent="0.25">
      <c r="Q7133" s="102"/>
    </row>
    <row r="7134" spans="17:17" s="93" customFormat="1" ht="15" customHeight="1" x14ac:dyDescent="0.25">
      <c r="Q7134" s="102"/>
    </row>
    <row r="7135" spans="17:17" s="93" customFormat="1" ht="15" customHeight="1" x14ac:dyDescent="0.25">
      <c r="Q7135" s="102"/>
    </row>
    <row r="7136" spans="17:17" s="93" customFormat="1" ht="15" customHeight="1" x14ac:dyDescent="0.25">
      <c r="Q7136" s="102"/>
    </row>
    <row r="7137" spans="17:17" s="93" customFormat="1" ht="15" customHeight="1" x14ac:dyDescent="0.25">
      <c r="Q7137" s="102"/>
    </row>
    <row r="7138" spans="17:17" s="93" customFormat="1" ht="15" customHeight="1" x14ac:dyDescent="0.25">
      <c r="Q7138" s="102"/>
    </row>
    <row r="7139" spans="17:17" s="93" customFormat="1" ht="15" customHeight="1" x14ac:dyDescent="0.25">
      <c r="Q7139" s="102"/>
    </row>
    <row r="7140" spans="17:17" s="93" customFormat="1" ht="15" customHeight="1" x14ac:dyDescent="0.25">
      <c r="Q7140" s="102"/>
    </row>
    <row r="7141" spans="17:17" s="93" customFormat="1" ht="15" customHeight="1" x14ac:dyDescent="0.25">
      <c r="Q7141" s="102"/>
    </row>
    <row r="7142" spans="17:17" s="93" customFormat="1" ht="15" customHeight="1" x14ac:dyDescent="0.25">
      <c r="Q7142" s="102"/>
    </row>
    <row r="7143" spans="17:17" s="93" customFormat="1" ht="15" customHeight="1" x14ac:dyDescent="0.25">
      <c r="Q7143" s="102"/>
    </row>
    <row r="7144" spans="17:17" s="93" customFormat="1" ht="15" customHeight="1" x14ac:dyDescent="0.25">
      <c r="Q7144" s="102"/>
    </row>
    <row r="7145" spans="17:17" s="93" customFormat="1" ht="15" customHeight="1" x14ac:dyDescent="0.25">
      <c r="Q7145" s="102"/>
    </row>
    <row r="7146" spans="17:17" s="93" customFormat="1" ht="15" customHeight="1" x14ac:dyDescent="0.25">
      <c r="Q7146" s="102"/>
    </row>
    <row r="7147" spans="17:17" s="93" customFormat="1" ht="15" customHeight="1" x14ac:dyDescent="0.25">
      <c r="Q7147" s="102"/>
    </row>
    <row r="7148" spans="17:17" s="93" customFormat="1" ht="15" customHeight="1" x14ac:dyDescent="0.25">
      <c r="Q7148" s="102"/>
    </row>
    <row r="7149" spans="17:17" s="93" customFormat="1" ht="15" customHeight="1" x14ac:dyDescent="0.25">
      <c r="Q7149" s="102"/>
    </row>
    <row r="7150" spans="17:17" s="93" customFormat="1" ht="15" customHeight="1" x14ac:dyDescent="0.25">
      <c r="Q7150" s="102"/>
    </row>
    <row r="7151" spans="17:17" s="93" customFormat="1" ht="15" customHeight="1" x14ac:dyDescent="0.25">
      <c r="Q7151" s="102"/>
    </row>
    <row r="7152" spans="17:17" s="93" customFormat="1" ht="15" customHeight="1" x14ac:dyDescent="0.25">
      <c r="Q7152" s="102"/>
    </row>
    <row r="7153" spans="17:17" s="93" customFormat="1" ht="15" customHeight="1" x14ac:dyDescent="0.25">
      <c r="Q7153" s="102"/>
    </row>
    <row r="7154" spans="17:17" s="93" customFormat="1" ht="15" customHeight="1" x14ac:dyDescent="0.25">
      <c r="Q7154" s="102"/>
    </row>
    <row r="7155" spans="17:17" s="93" customFormat="1" ht="15" customHeight="1" x14ac:dyDescent="0.25">
      <c r="Q7155" s="102"/>
    </row>
    <row r="7156" spans="17:17" s="93" customFormat="1" ht="15" customHeight="1" x14ac:dyDescent="0.25">
      <c r="Q7156" s="102"/>
    </row>
    <row r="7157" spans="17:17" s="93" customFormat="1" ht="15" customHeight="1" x14ac:dyDescent="0.25">
      <c r="Q7157" s="102"/>
    </row>
    <row r="7158" spans="17:17" s="93" customFormat="1" ht="15" customHeight="1" x14ac:dyDescent="0.25">
      <c r="Q7158" s="102"/>
    </row>
    <row r="7159" spans="17:17" s="93" customFormat="1" ht="15" customHeight="1" x14ac:dyDescent="0.25">
      <c r="Q7159" s="102"/>
    </row>
    <row r="7160" spans="17:17" s="93" customFormat="1" ht="15" customHeight="1" x14ac:dyDescent="0.25">
      <c r="Q7160" s="102"/>
    </row>
    <row r="7161" spans="17:17" s="93" customFormat="1" ht="15" customHeight="1" x14ac:dyDescent="0.25">
      <c r="Q7161" s="102"/>
    </row>
    <row r="7162" spans="17:17" s="93" customFormat="1" ht="15" customHeight="1" x14ac:dyDescent="0.25">
      <c r="Q7162" s="102"/>
    </row>
    <row r="7163" spans="17:17" s="93" customFormat="1" ht="15" customHeight="1" x14ac:dyDescent="0.25">
      <c r="Q7163" s="102"/>
    </row>
    <row r="7164" spans="17:17" s="93" customFormat="1" ht="15" customHeight="1" x14ac:dyDescent="0.25">
      <c r="Q7164" s="102"/>
    </row>
    <row r="7165" spans="17:17" s="93" customFormat="1" ht="15" customHeight="1" x14ac:dyDescent="0.25">
      <c r="Q7165" s="102"/>
    </row>
    <row r="7166" spans="17:17" s="93" customFormat="1" ht="15" customHeight="1" x14ac:dyDescent="0.25">
      <c r="Q7166" s="102"/>
    </row>
    <row r="7167" spans="17:17" s="93" customFormat="1" ht="15" customHeight="1" x14ac:dyDescent="0.25">
      <c r="Q7167" s="102"/>
    </row>
    <row r="7168" spans="17:17" s="93" customFormat="1" ht="15" customHeight="1" x14ac:dyDescent="0.25">
      <c r="Q7168" s="102"/>
    </row>
    <row r="7169" spans="17:17" s="93" customFormat="1" ht="15" customHeight="1" x14ac:dyDescent="0.25">
      <c r="Q7169" s="102"/>
    </row>
    <row r="7170" spans="17:17" s="93" customFormat="1" ht="15" customHeight="1" x14ac:dyDescent="0.25">
      <c r="Q7170" s="102"/>
    </row>
    <row r="7171" spans="17:17" s="93" customFormat="1" ht="15" customHeight="1" x14ac:dyDescent="0.25">
      <c r="Q7171" s="102"/>
    </row>
    <row r="7172" spans="17:17" s="93" customFormat="1" ht="15" customHeight="1" x14ac:dyDescent="0.25">
      <c r="Q7172" s="102"/>
    </row>
    <row r="7173" spans="17:17" s="93" customFormat="1" ht="15" customHeight="1" x14ac:dyDescent="0.25">
      <c r="Q7173" s="102"/>
    </row>
    <row r="7174" spans="17:17" s="93" customFormat="1" ht="15" customHeight="1" x14ac:dyDescent="0.25">
      <c r="Q7174" s="102"/>
    </row>
    <row r="7175" spans="17:17" s="93" customFormat="1" ht="15" customHeight="1" x14ac:dyDescent="0.25">
      <c r="Q7175" s="102"/>
    </row>
    <row r="7176" spans="17:17" s="93" customFormat="1" ht="15" customHeight="1" x14ac:dyDescent="0.25">
      <c r="Q7176" s="102"/>
    </row>
    <row r="7177" spans="17:17" s="93" customFormat="1" ht="15" customHeight="1" x14ac:dyDescent="0.25">
      <c r="Q7177" s="102"/>
    </row>
    <row r="7178" spans="17:17" s="93" customFormat="1" ht="15" customHeight="1" x14ac:dyDescent="0.25">
      <c r="Q7178" s="102"/>
    </row>
    <row r="7179" spans="17:17" s="93" customFormat="1" ht="15" customHeight="1" x14ac:dyDescent="0.25">
      <c r="Q7179" s="102"/>
    </row>
    <row r="7180" spans="17:17" s="93" customFormat="1" ht="15" customHeight="1" x14ac:dyDescent="0.25">
      <c r="Q7180" s="102"/>
    </row>
    <row r="7181" spans="17:17" s="93" customFormat="1" ht="15" customHeight="1" x14ac:dyDescent="0.25">
      <c r="Q7181" s="102"/>
    </row>
    <row r="7182" spans="17:17" s="93" customFormat="1" ht="15" customHeight="1" x14ac:dyDescent="0.25">
      <c r="Q7182" s="102"/>
    </row>
    <row r="7183" spans="17:17" s="93" customFormat="1" ht="15" customHeight="1" x14ac:dyDescent="0.25">
      <c r="Q7183" s="102"/>
    </row>
    <row r="7184" spans="17:17" s="93" customFormat="1" ht="15" customHeight="1" x14ac:dyDescent="0.25">
      <c r="Q7184" s="102"/>
    </row>
    <row r="7185" spans="17:17" s="93" customFormat="1" ht="15" customHeight="1" x14ac:dyDescent="0.25">
      <c r="Q7185" s="102"/>
    </row>
    <row r="7186" spans="17:17" s="93" customFormat="1" ht="15" customHeight="1" x14ac:dyDescent="0.25">
      <c r="Q7186" s="102"/>
    </row>
    <row r="7187" spans="17:17" s="93" customFormat="1" ht="15" customHeight="1" x14ac:dyDescent="0.25">
      <c r="Q7187" s="102"/>
    </row>
    <row r="7188" spans="17:17" s="93" customFormat="1" ht="15" customHeight="1" x14ac:dyDescent="0.25">
      <c r="Q7188" s="102"/>
    </row>
    <row r="7189" spans="17:17" s="93" customFormat="1" ht="15" customHeight="1" x14ac:dyDescent="0.25">
      <c r="Q7189" s="102"/>
    </row>
    <row r="7190" spans="17:17" s="93" customFormat="1" ht="15" customHeight="1" x14ac:dyDescent="0.25">
      <c r="Q7190" s="102"/>
    </row>
    <row r="7191" spans="17:17" s="93" customFormat="1" ht="15" customHeight="1" x14ac:dyDescent="0.25">
      <c r="Q7191" s="102"/>
    </row>
    <row r="7192" spans="17:17" s="93" customFormat="1" ht="15" customHeight="1" x14ac:dyDescent="0.25">
      <c r="Q7192" s="102"/>
    </row>
    <row r="7193" spans="17:17" s="93" customFormat="1" ht="15" customHeight="1" x14ac:dyDescent="0.25">
      <c r="Q7193" s="102"/>
    </row>
    <row r="7194" spans="17:17" s="93" customFormat="1" ht="15" customHeight="1" x14ac:dyDescent="0.25">
      <c r="Q7194" s="102"/>
    </row>
    <row r="7195" spans="17:17" s="93" customFormat="1" ht="15" customHeight="1" x14ac:dyDescent="0.25">
      <c r="Q7195" s="102"/>
    </row>
    <row r="7196" spans="17:17" s="93" customFormat="1" ht="15" customHeight="1" x14ac:dyDescent="0.25">
      <c r="Q7196" s="102"/>
    </row>
    <row r="7197" spans="17:17" s="93" customFormat="1" ht="15" customHeight="1" x14ac:dyDescent="0.25">
      <c r="Q7197" s="102"/>
    </row>
    <row r="7198" spans="17:17" s="93" customFormat="1" ht="15" customHeight="1" x14ac:dyDescent="0.25">
      <c r="Q7198" s="102"/>
    </row>
    <row r="7199" spans="17:17" s="93" customFormat="1" ht="15" customHeight="1" x14ac:dyDescent="0.25">
      <c r="Q7199" s="102"/>
    </row>
    <row r="7200" spans="17:17" s="93" customFormat="1" ht="15" customHeight="1" x14ac:dyDescent="0.25">
      <c r="Q7200" s="102"/>
    </row>
    <row r="7201" spans="17:17" s="93" customFormat="1" ht="15" customHeight="1" x14ac:dyDescent="0.25">
      <c r="Q7201" s="102"/>
    </row>
    <row r="7202" spans="17:17" s="93" customFormat="1" ht="15" customHeight="1" x14ac:dyDescent="0.25">
      <c r="Q7202" s="102"/>
    </row>
    <row r="7203" spans="17:17" s="93" customFormat="1" ht="15" customHeight="1" x14ac:dyDescent="0.25">
      <c r="Q7203" s="102"/>
    </row>
    <row r="7204" spans="17:17" s="93" customFormat="1" ht="15" customHeight="1" x14ac:dyDescent="0.25">
      <c r="Q7204" s="102"/>
    </row>
    <row r="7205" spans="17:17" s="93" customFormat="1" ht="15" customHeight="1" x14ac:dyDescent="0.25">
      <c r="Q7205" s="102"/>
    </row>
    <row r="7206" spans="17:17" s="93" customFormat="1" ht="15" customHeight="1" x14ac:dyDescent="0.25">
      <c r="Q7206" s="102"/>
    </row>
    <row r="7207" spans="17:17" s="93" customFormat="1" ht="15" customHeight="1" x14ac:dyDescent="0.25">
      <c r="Q7207" s="102"/>
    </row>
    <row r="7208" spans="17:17" s="93" customFormat="1" ht="15" customHeight="1" x14ac:dyDescent="0.25">
      <c r="Q7208" s="102"/>
    </row>
    <row r="7209" spans="17:17" s="93" customFormat="1" ht="15" customHeight="1" x14ac:dyDescent="0.25">
      <c r="Q7209" s="102"/>
    </row>
    <row r="7210" spans="17:17" s="93" customFormat="1" ht="15" customHeight="1" x14ac:dyDescent="0.25">
      <c r="Q7210" s="102"/>
    </row>
    <row r="7211" spans="17:17" s="93" customFormat="1" ht="15" customHeight="1" x14ac:dyDescent="0.25">
      <c r="Q7211" s="102"/>
    </row>
    <row r="7212" spans="17:17" s="93" customFormat="1" ht="15" customHeight="1" x14ac:dyDescent="0.25">
      <c r="Q7212" s="102"/>
    </row>
    <row r="7213" spans="17:17" s="93" customFormat="1" ht="15" customHeight="1" x14ac:dyDescent="0.25">
      <c r="Q7213" s="102"/>
    </row>
    <row r="7214" spans="17:17" s="93" customFormat="1" ht="15" customHeight="1" x14ac:dyDescent="0.25">
      <c r="Q7214" s="102"/>
    </row>
    <row r="7215" spans="17:17" s="93" customFormat="1" ht="15" customHeight="1" x14ac:dyDescent="0.25">
      <c r="Q7215" s="102"/>
    </row>
    <row r="7216" spans="17:17" s="93" customFormat="1" ht="15" customHeight="1" x14ac:dyDescent="0.25">
      <c r="Q7216" s="102"/>
    </row>
    <row r="7217" spans="17:17" s="93" customFormat="1" ht="15" customHeight="1" x14ac:dyDescent="0.25">
      <c r="Q7217" s="102"/>
    </row>
    <row r="7218" spans="17:17" s="93" customFormat="1" ht="15" customHeight="1" x14ac:dyDescent="0.25">
      <c r="Q7218" s="102"/>
    </row>
    <row r="7219" spans="17:17" s="93" customFormat="1" ht="15" customHeight="1" x14ac:dyDescent="0.25">
      <c r="Q7219" s="102"/>
    </row>
    <row r="7220" spans="17:17" s="93" customFormat="1" ht="15" customHeight="1" x14ac:dyDescent="0.25">
      <c r="Q7220" s="102"/>
    </row>
    <row r="7221" spans="17:17" s="93" customFormat="1" ht="15" customHeight="1" x14ac:dyDescent="0.25">
      <c r="Q7221" s="102"/>
    </row>
    <row r="7222" spans="17:17" s="93" customFormat="1" ht="15" customHeight="1" x14ac:dyDescent="0.25">
      <c r="Q7222" s="102"/>
    </row>
    <row r="7223" spans="17:17" s="93" customFormat="1" ht="15" customHeight="1" x14ac:dyDescent="0.25">
      <c r="Q7223" s="102"/>
    </row>
    <row r="7224" spans="17:17" s="93" customFormat="1" ht="15" customHeight="1" x14ac:dyDescent="0.25">
      <c r="Q7224" s="102"/>
    </row>
    <row r="7225" spans="17:17" s="93" customFormat="1" ht="15" customHeight="1" x14ac:dyDescent="0.25">
      <c r="Q7225" s="102"/>
    </row>
    <row r="7226" spans="17:17" s="93" customFormat="1" ht="15" customHeight="1" x14ac:dyDescent="0.25">
      <c r="Q7226" s="102"/>
    </row>
    <row r="7227" spans="17:17" s="93" customFormat="1" ht="15" customHeight="1" x14ac:dyDescent="0.25">
      <c r="Q7227" s="102"/>
    </row>
    <row r="7228" spans="17:17" s="93" customFormat="1" ht="15" customHeight="1" x14ac:dyDescent="0.25">
      <c r="Q7228" s="102"/>
    </row>
    <row r="7229" spans="17:17" s="93" customFormat="1" ht="15" customHeight="1" x14ac:dyDescent="0.25">
      <c r="Q7229" s="102"/>
    </row>
    <row r="7230" spans="17:17" s="93" customFormat="1" ht="15" customHeight="1" x14ac:dyDescent="0.25">
      <c r="Q7230" s="102"/>
    </row>
    <row r="7231" spans="17:17" s="93" customFormat="1" ht="15" customHeight="1" x14ac:dyDescent="0.25">
      <c r="Q7231" s="102"/>
    </row>
    <row r="7232" spans="17:17" s="93" customFormat="1" ht="15" customHeight="1" x14ac:dyDescent="0.25">
      <c r="Q7232" s="102"/>
    </row>
    <row r="7233" spans="17:17" s="93" customFormat="1" ht="15" customHeight="1" x14ac:dyDescent="0.25">
      <c r="Q7233" s="102"/>
    </row>
    <row r="7234" spans="17:17" s="93" customFormat="1" ht="15" customHeight="1" x14ac:dyDescent="0.25">
      <c r="Q7234" s="102"/>
    </row>
    <row r="7235" spans="17:17" s="93" customFormat="1" ht="15" customHeight="1" x14ac:dyDescent="0.25">
      <c r="Q7235" s="102"/>
    </row>
    <row r="7236" spans="17:17" s="93" customFormat="1" ht="15" customHeight="1" x14ac:dyDescent="0.25">
      <c r="Q7236" s="102"/>
    </row>
    <row r="7237" spans="17:17" s="93" customFormat="1" ht="15" customHeight="1" x14ac:dyDescent="0.25">
      <c r="Q7237" s="102"/>
    </row>
    <row r="7238" spans="17:17" s="93" customFormat="1" ht="15" customHeight="1" x14ac:dyDescent="0.25">
      <c r="Q7238" s="102"/>
    </row>
    <row r="7239" spans="17:17" s="93" customFormat="1" ht="15" customHeight="1" x14ac:dyDescent="0.25">
      <c r="Q7239" s="102"/>
    </row>
    <row r="7240" spans="17:17" s="93" customFormat="1" ht="15" customHeight="1" x14ac:dyDescent="0.25">
      <c r="Q7240" s="102"/>
    </row>
    <row r="7241" spans="17:17" s="93" customFormat="1" ht="15" customHeight="1" x14ac:dyDescent="0.25">
      <c r="Q7241" s="102"/>
    </row>
    <row r="7242" spans="17:17" s="93" customFormat="1" ht="15" customHeight="1" x14ac:dyDescent="0.25">
      <c r="Q7242" s="102"/>
    </row>
    <row r="7243" spans="17:17" s="93" customFormat="1" ht="15" customHeight="1" x14ac:dyDescent="0.25">
      <c r="Q7243" s="102"/>
    </row>
    <row r="7244" spans="17:17" s="93" customFormat="1" ht="15" customHeight="1" x14ac:dyDescent="0.25">
      <c r="Q7244" s="102"/>
    </row>
    <row r="7245" spans="17:17" s="93" customFormat="1" ht="15" customHeight="1" x14ac:dyDescent="0.25">
      <c r="Q7245" s="102"/>
    </row>
    <row r="7246" spans="17:17" s="93" customFormat="1" ht="15" customHeight="1" x14ac:dyDescent="0.25">
      <c r="Q7246" s="102"/>
    </row>
    <row r="7247" spans="17:17" s="93" customFormat="1" ht="15" customHeight="1" x14ac:dyDescent="0.25">
      <c r="Q7247" s="102"/>
    </row>
    <row r="7248" spans="17:17" s="93" customFormat="1" ht="15" customHeight="1" x14ac:dyDescent="0.25">
      <c r="Q7248" s="102"/>
    </row>
    <row r="7249" spans="17:17" s="93" customFormat="1" ht="15" customHeight="1" x14ac:dyDescent="0.25">
      <c r="Q7249" s="102"/>
    </row>
    <row r="7250" spans="17:17" s="93" customFormat="1" ht="15" customHeight="1" x14ac:dyDescent="0.25">
      <c r="Q7250" s="102"/>
    </row>
    <row r="7251" spans="17:17" s="93" customFormat="1" ht="15" customHeight="1" x14ac:dyDescent="0.25">
      <c r="Q7251" s="102"/>
    </row>
    <row r="7252" spans="17:17" s="93" customFormat="1" ht="15" customHeight="1" x14ac:dyDescent="0.25">
      <c r="Q7252" s="102"/>
    </row>
    <row r="7253" spans="17:17" s="93" customFormat="1" ht="15" customHeight="1" x14ac:dyDescent="0.25">
      <c r="Q7253" s="102"/>
    </row>
    <row r="7254" spans="17:17" s="93" customFormat="1" ht="15" customHeight="1" x14ac:dyDescent="0.25">
      <c r="Q7254" s="102"/>
    </row>
    <row r="7255" spans="17:17" s="93" customFormat="1" ht="15" customHeight="1" x14ac:dyDescent="0.25">
      <c r="Q7255" s="102"/>
    </row>
    <row r="7256" spans="17:17" s="93" customFormat="1" ht="15" customHeight="1" x14ac:dyDescent="0.25">
      <c r="Q7256" s="102"/>
    </row>
    <row r="7257" spans="17:17" s="93" customFormat="1" ht="15" customHeight="1" x14ac:dyDescent="0.25">
      <c r="Q7257" s="102"/>
    </row>
    <row r="7258" spans="17:17" s="93" customFormat="1" ht="15" customHeight="1" x14ac:dyDescent="0.25">
      <c r="Q7258" s="102"/>
    </row>
    <row r="7259" spans="17:17" s="93" customFormat="1" ht="15" customHeight="1" x14ac:dyDescent="0.25">
      <c r="Q7259" s="102"/>
    </row>
    <row r="7260" spans="17:17" s="93" customFormat="1" ht="15" customHeight="1" x14ac:dyDescent="0.25">
      <c r="Q7260" s="102"/>
    </row>
    <row r="7261" spans="17:17" s="93" customFormat="1" ht="15" customHeight="1" x14ac:dyDescent="0.25">
      <c r="Q7261" s="102"/>
    </row>
    <row r="7262" spans="17:17" s="93" customFormat="1" ht="15" customHeight="1" x14ac:dyDescent="0.25">
      <c r="Q7262" s="102"/>
    </row>
    <row r="7263" spans="17:17" s="93" customFormat="1" ht="15" customHeight="1" x14ac:dyDescent="0.25">
      <c r="Q7263" s="102"/>
    </row>
    <row r="7264" spans="17:17" s="93" customFormat="1" ht="15" customHeight="1" x14ac:dyDescent="0.25">
      <c r="Q7264" s="102"/>
    </row>
    <row r="7265" spans="17:17" s="93" customFormat="1" ht="15" customHeight="1" x14ac:dyDescent="0.25">
      <c r="Q7265" s="102"/>
    </row>
    <row r="7266" spans="17:17" s="93" customFormat="1" ht="15" customHeight="1" x14ac:dyDescent="0.25">
      <c r="Q7266" s="102"/>
    </row>
    <row r="7267" spans="17:17" s="93" customFormat="1" ht="15" customHeight="1" x14ac:dyDescent="0.25">
      <c r="Q7267" s="102"/>
    </row>
    <row r="7268" spans="17:17" s="93" customFormat="1" ht="15" customHeight="1" x14ac:dyDescent="0.25">
      <c r="Q7268" s="102"/>
    </row>
    <row r="7269" spans="17:17" s="93" customFormat="1" ht="15" customHeight="1" x14ac:dyDescent="0.25">
      <c r="Q7269" s="102"/>
    </row>
    <row r="7270" spans="17:17" s="93" customFormat="1" ht="15" customHeight="1" x14ac:dyDescent="0.25">
      <c r="Q7270" s="102"/>
    </row>
    <row r="7271" spans="17:17" s="93" customFormat="1" ht="15" customHeight="1" x14ac:dyDescent="0.25">
      <c r="Q7271" s="102"/>
    </row>
    <row r="7272" spans="17:17" s="93" customFormat="1" ht="15" customHeight="1" x14ac:dyDescent="0.25">
      <c r="Q7272" s="102"/>
    </row>
    <row r="7273" spans="17:17" s="93" customFormat="1" ht="15" customHeight="1" x14ac:dyDescent="0.25">
      <c r="Q7273" s="102"/>
    </row>
    <row r="7274" spans="17:17" s="93" customFormat="1" ht="15" customHeight="1" x14ac:dyDescent="0.25">
      <c r="Q7274" s="102"/>
    </row>
    <row r="7275" spans="17:17" s="93" customFormat="1" ht="15" customHeight="1" x14ac:dyDescent="0.25">
      <c r="Q7275" s="102"/>
    </row>
    <row r="7276" spans="17:17" s="93" customFormat="1" ht="15" customHeight="1" x14ac:dyDescent="0.25">
      <c r="Q7276" s="102"/>
    </row>
    <row r="7277" spans="17:17" s="93" customFormat="1" ht="15" customHeight="1" x14ac:dyDescent="0.25">
      <c r="Q7277" s="102"/>
    </row>
    <row r="7278" spans="17:17" s="93" customFormat="1" ht="15" customHeight="1" x14ac:dyDescent="0.25">
      <c r="Q7278" s="102"/>
    </row>
    <row r="7279" spans="17:17" s="93" customFormat="1" ht="15" customHeight="1" x14ac:dyDescent="0.25">
      <c r="Q7279" s="102"/>
    </row>
    <row r="7280" spans="17:17" s="93" customFormat="1" ht="15" customHeight="1" x14ac:dyDescent="0.25">
      <c r="Q7280" s="102"/>
    </row>
    <row r="7281" spans="17:17" s="93" customFormat="1" ht="15" customHeight="1" x14ac:dyDescent="0.25">
      <c r="Q7281" s="102"/>
    </row>
    <row r="7282" spans="17:17" s="93" customFormat="1" ht="15" customHeight="1" x14ac:dyDescent="0.25">
      <c r="Q7282" s="102"/>
    </row>
    <row r="7283" spans="17:17" s="93" customFormat="1" ht="15" customHeight="1" x14ac:dyDescent="0.25">
      <c r="Q7283" s="102"/>
    </row>
    <row r="7284" spans="17:17" s="93" customFormat="1" ht="15" customHeight="1" x14ac:dyDescent="0.25">
      <c r="Q7284" s="102"/>
    </row>
    <row r="7285" spans="17:17" s="93" customFormat="1" ht="15" customHeight="1" x14ac:dyDescent="0.25">
      <c r="Q7285" s="102"/>
    </row>
    <row r="7286" spans="17:17" s="93" customFormat="1" ht="15" customHeight="1" x14ac:dyDescent="0.25">
      <c r="Q7286" s="102"/>
    </row>
    <row r="7287" spans="17:17" s="93" customFormat="1" ht="15" customHeight="1" x14ac:dyDescent="0.25">
      <c r="Q7287" s="102"/>
    </row>
    <row r="7288" spans="17:17" s="93" customFormat="1" ht="15" customHeight="1" x14ac:dyDescent="0.25">
      <c r="Q7288" s="102"/>
    </row>
    <row r="7289" spans="17:17" s="93" customFormat="1" ht="15" customHeight="1" x14ac:dyDescent="0.25">
      <c r="Q7289" s="102"/>
    </row>
    <row r="7290" spans="17:17" s="93" customFormat="1" ht="15" customHeight="1" x14ac:dyDescent="0.25">
      <c r="Q7290" s="102"/>
    </row>
    <row r="7291" spans="17:17" s="93" customFormat="1" ht="15" customHeight="1" x14ac:dyDescent="0.25">
      <c r="Q7291" s="102"/>
    </row>
    <row r="7292" spans="17:17" s="93" customFormat="1" ht="15" customHeight="1" x14ac:dyDescent="0.25">
      <c r="Q7292" s="102"/>
    </row>
    <row r="7293" spans="17:17" s="93" customFormat="1" ht="15" customHeight="1" x14ac:dyDescent="0.25">
      <c r="Q7293" s="102"/>
    </row>
    <row r="7294" spans="17:17" s="93" customFormat="1" ht="15" customHeight="1" x14ac:dyDescent="0.25">
      <c r="Q7294" s="102"/>
    </row>
    <row r="7295" spans="17:17" s="93" customFormat="1" ht="15" customHeight="1" x14ac:dyDescent="0.25">
      <c r="Q7295" s="102"/>
    </row>
    <row r="7296" spans="17:17" s="93" customFormat="1" ht="15" customHeight="1" x14ac:dyDescent="0.25">
      <c r="Q7296" s="102"/>
    </row>
    <row r="7297" spans="17:17" s="93" customFormat="1" ht="15" customHeight="1" x14ac:dyDescent="0.25">
      <c r="Q7297" s="102"/>
    </row>
    <row r="7298" spans="17:17" s="93" customFormat="1" ht="15" customHeight="1" x14ac:dyDescent="0.25">
      <c r="Q7298" s="102"/>
    </row>
    <row r="7299" spans="17:17" s="93" customFormat="1" ht="15" customHeight="1" x14ac:dyDescent="0.25">
      <c r="Q7299" s="102"/>
    </row>
    <row r="7300" spans="17:17" s="93" customFormat="1" ht="15" customHeight="1" x14ac:dyDescent="0.25">
      <c r="Q7300" s="102"/>
    </row>
    <row r="7301" spans="17:17" s="93" customFormat="1" ht="15" customHeight="1" x14ac:dyDescent="0.25">
      <c r="Q7301" s="102"/>
    </row>
    <row r="7302" spans="17:17" s="93" customFormat="1" ht="15" customHeight="1" x14ac:dyDescent="0.25">
      <c r="Q7302" s="102"/>
    </row>
    <row r="7303" spans="17:17" s="93" customFormat="1" ht="15" customHeight="1" x14ac:dyDescent="0.25">
      <c r="Q7303" s="102"/>
    </row>
    <row r="7304" spans="17:17" s="93" customFormat="1" ht="15" customHeight="1" x14ac:dyDescent="0.25">
      <c r="Q7304" s="102"/>
    </row>
    <row r="7305" spans="17:17" s="93" customFormat="1" ht="15" customHeight="1" x14ac:dyDescent="0.25">
      <c r="Q7305" s="102"/>
    </row>
    <row r="7306" spans="17:17" s="93" customFormat="1" ht="15" customHeight="1" x14ac:dyDescent="0.25">
      <c r="Q7306" s="102"/>
    </row>
    <row r="7307" spans="17:17" s="93" customFormat="1" ht="15" customHeight="1" x14ac:dyDescent="0.25">
      <c r="Q7307" s="102"/>
    </row>
    <row r="7308" spans="17:17" s="93" customFormat="1" ht="15" customHeight="1" x14ac:dyDescent="0.25">
      <c r="Q7308" s="102"/>
    </row>
    <row r="7309" spans="17:17" s="93" customFormat="1" ht="15" customHeight="1" x14ac:dyDescent="0.25">
      <c r="Q7309" s="102"/>
    </row>
    <row r="7310" spans="17:17" s="93" customFormat="1" ht="15" customHeight="1" x14ac:dyDescent="0.25">
      <c r="Q7310" s="102"/>
    </row>
    <row r="7311" spans="17:17" s="93" customFormat="1" ht="15" customHeight="1" x14ac:dyDescent="0.25">
      <c r="Q7311" s="102"/>
    </row>
    <row r="7312" spans="17:17" s="93" customFormat="1" ht="15" customHeight="1" x14ac:dyDescent="0.25">
      <c r="Q7312" s="102"/>
    </row>
    <row r="7313" spans="17:17" s="93" customFormat="1" ht="15" customHeight="1" x14ac:dyDescent="0.25">
      <c r="Q7313" s="102"/>
    </row>
    <row r="7314" spans="17:17" s="93" customFormat="1" ht="15" customHeight="1" x14ac:dyDescent="0.25">
      <c r="Q7314" s="102"/>
    </row>
    <row r="7315" spans="17:17" s="93" customFormat="1" ht="15" customHeight="1" x14ac:dyDescent="0.25">
      <c r="Q7315" s="102"/>
    </row>
    <row r="7316" spans="17:17" s="93" customFormat="1" ht="15" customHeight="1" x14ac:dyDescent="0.25">
      <c r="Q7316" s="102"/>
    </row>
    <row r="7317" spans="17:17" s="93" customFormat="1" ht="15" customHeight="1" x14ac:dyDescent="0.25">
      <c r="Q7317" s="102"/>
    </row>
    <row r="7318" spans="17:17" s="93" customFormat="1" ht="15" customHeight="1" x14ac:dyDescent="0.25">
      <c r="Q7318" s="102"/>
    </row>
    <row r="7319" spans="17:17" s="93" customFormat="1" ht="15" customHeight="1" x14ac:dyDescent="0.25">
      <c r="Q7319" s="102"/>
    </row>
    <row r="7320" spans="17:17" s="93" customFormat="1" ht="15" customHeight="1" x14ac:dyDescent="0.25">
      <c r="Q7320" s="102"/>
    </row>
    <row r="7321" spans="17:17" s="93" customFormat="1" ht="15" customHeight="1" x14ac:dyDescent="0.25">
      <c r="Q7321" s="102"/>
    </row>
    <row r="7322" spans="17:17" s="93" customFormat="1" ht="15" customHeight="1" x14ac:dyDescent="0.25">
      <c r="Q7322" s="102"/>
    </row>
    <row r="7323" spans="17:17" s="93" customFormat="1" ht="15" customHeight="1" x14ac:dyDescent="0.25">
      <c r="Q7323" s="102"/>
    </row>
    <row r="7324" spans="17:17" s="93" customFormat="1" ht="15" customHeight="1" x14ac:dyDescent="0.25">
      <c r="Q7324" s="102"/>
    </row>
    <row r="7325" spans="17:17" s="93" customFormat="1" ht="15" customHeight="1" x14ac:dyDescent="0.25">
      <c r="Q7325" s="102"/>
    </row>
    <row r="7326" spans="17:17" s="93" customFormat="1" ht="15" customHeight="1" x14ac:dyDescent="0.25">
      <c r="Q7326" s="102"/>
    </row>
    <row r="7327" spans="17:17" s="93" customFormat="1" ht="15" customHeight="1" x14ac:dyDescent="0.25">
      <c r="Q7327" s="102"/>
    </row>
    <row r="7328" spans="17:17" s="93" customFormat="1" ht="15" customHeight="1" x14ac:dyDescent="0.25">
      <c r="Q7328" s="102"/>
    </row>
    <row r="7329" spans="17:17" s="93" customFormat="1" ht="15" customHeight="1" x14ac:dyDescent="0.25">
      <c r="Q7329" s="102"/>
    </row>
    <row r="7330" spans="17:17" s="93" customFormat="1" ht="15" customHeight="1" x14ac:dyDescent="0.25">
      <c r="Q7330" s="102"/>
    </row>
    <row r="7331" spans="17:17" s="93" customFormat="1" ht="15" customHeight="1" x14ac:dyDescent="0.25">
      <c r="Q7331" s="102"/>
    </row>
    <row r="7332" spans="17:17" s="93" customFormat="1" ht="15" customHeight="1" x14ac:dyDescent="0.25">
      <c r="Q7332" s="102"/>
    </row>
    <row r="7333" spans="17:17" s="93" customFormat="1" ht="15" customHeight="1" x14ac:dyDescent="0.25">
      <c r="Q7333" s="102"/>
    </row>
    <row r="7334" spans="17:17" s="93" customFormat="1" ht="15" customHeight="1" x14ac:dyDescent="0.25">
      <c r="Q7334" s="102"/>
    </row>
    <row r="7335" spans="17:17" s="93" customFormat="1" ht="15" customHeight="1" x14ac:dyDescent="0.25">
      <c r="Q7335" s="102"/>
    </row>
    <row r="7336" spans="17:17" s="93" customFormat="1" ht="15" customHeight="1" x14ac:dyDescent="0.25">
      <c r="Q7336" s="102"/>
    </row>
    <row r="7337" spans="17:17" s="93" customFormat="1" ht="15" customHeight="1" x14ac:dyDescent="0.25">
      <c r="Q7337" s="102"/>
    </row>
    <row r="7338" spans="17:17" s="93" customFormat="1" ht="15" customHeight="1" x14ac:dyDescent="0.25">
      <c r="Q7338" s="102"/>
    </row>
    <row r="7339" spans="17:17" s="93" customFormat="1" ht="15" customHeight="1" x14ac:dyDescent="0.25">
      <c r="Q7339" s="102"/>
    </row>
    <row r="7340" spans="17:17" s="93" customFormat="1" ht="15" customHeight="1" x14ac:dyDescent="0.25">
      <c r="Q7340" s="102"/>
    </row>
    <row r="7341" spans="17:17" s="93" customFormat="1" ht="15" customHeight="1" x14ac:dyDescent="0.25">
      <c r="Q7341" s="102"/>
    </row>
    <row r="7342" spans="17:17" s="93" customFormat="1" ht="15" customHeight="1" x14ac:dyDescent="0.25">
      <c r="Q7342" s="102"/>
    </row>
    <row r="7343" spans="17:17" s="93" customFormat="1" ht="15" customHeight="1" x14ac:dyDescent="0.25">
      <c r="Q7343" s="102"/>
    </row>
    <row r="7344" spans="17:17" s="93" customFormat="1" ht="15" customHeight="1" x14ac:dyDescent="0.25">
      <c r="Q7344" s="102"/>
    </row>
    <row r="7345" spans="17:17" s="93" customFormat="1" ht="15" customHeight="1" x14ac:dyDescent="0.25">
      <c r="Q7345" s="102"/>
    </row>
    <row r="7346" spans="17:17" s="93" customFormat="1" ht="15" customHeight="1" x14ac:dyDescent="0.25">
      <c r="Q7346" s="102"/>
    </row>
    <row r="7347" spans="17:17" s="93" customFormat="1" ht="15" customHeight="1" x14ac:dyDescent="0.25">
      <c r="Q7347" s="102"/>
    </row>
    <row r="7348" spans="17:17" s="93" customFormat="1" ht="15" customHeight="1" x14ac:dyDescent="0.25">
      <c r="Q7348" s="102"/>
    </row>
    <row r="7349" spans="17:17" s="93" customFormat="1" ht="15" customHeight="1" x14ac:dyDescent="0.25">
      <c r="Q7349" s="102"/>
    </row>
    <row r="7350" spans="17:17" s="93" customFormat="1" ht="15" customHeight="1" x14ac:dyDescent="0.25">
      <c r="Q7350" s="102"/>
    </row>
    <row r="7351" spans="17:17" s="93" customFormat="1" ht="15" customHeight="1" x14ac:dyDescent="0.25">
      <c r="Q7351" s="102"/>
    </row>
    <row r="7352" spans="17:17" s="93" customFormat="1" ht="15" customHeight="1" x14ac:dyDescent="0.25">
      <c r="Q7352" s="102"/>
    </row>
    <row r="7353" spans="17:17" s="93" customFormat="1" ht="15" customHeight="1" x14ac:dyDescent="0.25">
      <c r="Q7353" s="102"/>
    </row>
    <row r="7354" spans="17:17" s="93" customFormat="1" ht="15" customHeight="1" x14ac:dyDescent="0.25">
      <c r="Q7354" s="102"/>
    </row>
    <row r="7355" spans="17:17" s="93" customFormat="1" ht="15" customHeight="1" x14ac:dyDescent="0.25">
      <c r="Q7355" s="102"/>
    </row>
    <row r="7356" spans="17:17" s="93" customFormat="1" ht="15" customHeight="1" x14ac:dyDescent="0.25">
      <c r="Q7356" s="102"/>
    </row>
    <row r="7357" spans="17:17" s="93" customFormat="1" ht="15" customHeight="1" x14ac:dyDescent="0.25">
      <c r="Q7357" s="102"/>
    </row>
    <row r="7358" spans="17:17" s="93" customFormat="1" ht="15" customHeight="1" x14ac:dyDescent="0.25">
      <c r="Q7358" s="102"/>
    </row>
    <row r="7359" spans="17:17" s="93" customFormat="1" ht="15" customHeight="1" x14ac:dyDescent="0.25">
      <c r="Q7359" s="102"/>
    </row>
    <row r="7360" spans="17:17" s="93" customFormat="1" ht="15" customHeight="1" x14ac:dyDescent="0.25">
      <c r="Q7360" s="102"/>
    </row>
    <row r="7361" spans="17:17" s="93" customFormat="1" ht="15" customHeight="1" x14ac:dyDescent="0.25">
      <c r="Q7361" s="102"/>
    </row>
    <row r="7362" spans="17:17" s="93" customFormat="1" ht="15" customHeight="1" x14ac:dyDescent="0.25">
      <c r="Q7362" s="102"/>
    </row>
    <row r="7363" spans="17:17" s="93" customFormat="1" ht="15" customHeight="1" x14ac:dyDescent="0.25">
      <c r="Q7363" s="102"/>
    </row>
    <row r="7364" spans="17:17" s="93" customFormat="1" ht="15" customHeight="1" x14ac:dyDescent="0.25">
      <c r="Q7364" s="102"/>
    </row>
    <row r="7365" spans="17:17" s="93" customFormat="1" ht="15" customHeight="1" x14ac:dyDescent="0.25">
      <c r="Q7365" s="102"/>
    </row>
    <row r="7366" spans="17:17" s="93" customFormat="1" ht="15" customHeight="1" x14ac:dyDescent="0.25">
      <c r="Q7366" s="102"/>
    </row>
    <row r="7367" spans="17:17" s="93" customFormat="1" ht="15" customHeight="1" x14ac:dyDescent="0.25">
      <c r="Q7367" s="102"/>
    </row>
    <row r="7368" spans="17:17" s="93" customFormat="1" ht="15" customHeight="1" x14ac:dyDescent="0.25">
      <c r="Q7368" s="102"/>
    </row>
    <row r="7369" spans="17:17" s="93" customFormat="1" ht="15" customHeight="1" x14ac:dyDescent="0.25">
      <c r="Q7369" s="102"/>
    </row>
    <row r="7370" spans="17:17" s="93" customFormat="1" ht="15" customHeight="1" x14ac:dyDescent="0.25">
      <c r="Q7370" s="102"/>
    </row>
    <row r="7371" spans="17:17" s="93" customFormat="1" ht="15" customHeight="1" x14ac:dyDescent="0.25">
      <c r="Q7371" s="102"/>
    </row>
    <row r="7372" spans="17:17" s="93" customFormat="1" ht="15" customHeight="1" x14ac:dyDescent="0.25">
      <c r="Q7372" s="102"/>
    </row>
    <row r="7373" spans="17:17" s="93" customFormat="1" ht="15" customHeight="1" x14ac:dyDescent="0.25">
      <c r="Q7373" s="102"/>
    </row>
    <row r="7374" spans="17:17" s="93" customFormat="1" ht="15" customHeight="1" x14ac:dyDescent="0.25">
      <c r="Q7374" s="102"/>
    </row>
    <row r="7375" spans="17:17" s="93" customFormat="1" ht="15" customHeight="1" x14ac:dyDescent="0.25">
      <c r="Q7375" s="102"/>
    </row>
    <row r="7376" spans="17:17" s="93" customFormat="1" ht="15" customHeight="1" x14ac:dyDescent="0.25">
      <c r="Q7376" s="102"/>
    </row>
    <row r="7377" spans="17:17" s="93" customFormat="1" ht="15" customHeight="1" x14ac:dyDescent="0.25">
      <c r="Q7377" s="102"/>
    </row>
    <row r="7378" spans="17:17" s="93" customFormat="1" ht="15" customHeight="1" x14ac:dyDescent="0.25">
      <c r="Q7378" s="102"/>
    </row>
    <row r="7379" spans="17:17" s="93" customFormat="1" ht="15" customHeight="1" x14ac:dyDescent="0.25">
      <c r="Q7379" s="102"/>
    </row>
    <row r="7380" spans="17:17" s="93" customFormat="1" ht="15" customHeight="1" x14ac:dyDescent="0.25">
      <c r="Q7380" s="102"/>
    </row>
    <row r="7381" spans="17:17" s="93" customFormat="1" ht="15" customHeight="1" x14ac:dyDescent="0.25">
      <c r="Q7381" s="102"/>
    </row>
    <row r="7382" spans="17:17" s="93" customFormat="1" ht="15" customHeight="1" x14ac:dyDescent="0.25">
      <c r="Q7382" s="102"/>
    </row>
    <row r="7383" spans="17:17" s="93" customFormat="1" ht="15" customHeight="1" x14ac:dyDescent="0.25">
      <c r="Q7383" s="102"/>
    </row>
    <row r="7384" spans="17:17" s="93" customFormat="1" ht="15" customHeight="1" x14ac:dyDescent="0.25">
      <c r="Q7384" s="102"/>
    </row>
    <row r="7385" spans="17:17" s="93" customFormat="1" ht="15" customHeight="1" x14ac:dyDescent="0.25">
      <c r="Q7385" s="102"/>
    </row>
    <row r="7386" spans="17:17" s="93" customFormat="1" ht="15" customHeight="1" x14ac:dyDescent="0.25">
      <c r="Q7386" s="102"/>
    </row>
    <row r="7387" spans="17:17" s="93" customFormat="1" ht="15" customHeight="1" x14ac:dyDescent="0.25">
      <c r="Q7387" s="102"/>
    </row>
    <row r="7388" spans="17:17" s="93" customFormat="1" ht="15" customHeight="1" x14ac:dyDescent="0.25">
      <c r="Q7388" s="102"/>
    </row>
    <row r="7389" spans="17:17" s="93" customFormat="1" ht="15" customHeight="1" x14ac:dyDescent="0.25">
      <c r="Q7389" s="102"/>
    </row>
    <row r="7390" spans="17:17" s="93" customFormat="1" ht="15" customHeight="1" x14ac:dyDescent="0.25">
      <c r="Q7390" s="102"/>
    </row>
    <row r="7391" spans="17:17" s="93" customFormat="1" ht="15" customHeight="1" x14ac:dyDescent="0.25">
      <c r="Q7391" s="102"/>
    </row>
    <row r="7392" spans="17:17" s="93" customFormat="1" ht="15" customHeight="1" x14ac:dyDescent="0.25">
      <c r="Q7392" s="102"/>
    </row>
    <row r="7393" spans="17:17" s="93" customFormat="1" ht="15" customHeight="1" x14ac:dyDescent="0.25">
      <c r="Q7393" s="102"/>
    </row>
    <row r="7394" spans="17:17" s="93" customFormat="1" ht="15" customHeight="1" x14ac:dyDescent="0.25">
      <c r="Q7394" s="102"/>
    </row>
    <row r="7395" spans="17:17" s="93" customFormat="1" ht="15" customHeight="1" x14ac:dyDescent="0.25">
      <c r="Q7395" s="102"/>
    </row>
    <row r="7396" spans="17:17" s="93" customFormat="1" ht="15" customHeight="1" x14ac:dyDescent="0.25">
      <c r="Q7396" s="102"/>
    </row>
    <row r="7397" spans="17:17" s="93" customFormat="1" ht="15" customHeight="1" x14ac:dyDescent="0.25">
      <c r="Q7397" s="102"/>
    </row>
    <row r="7398" spans="17:17" s="93" customFormat="1" ht="15" customHeight="1" x14ac:dyDescent="0.25">
      <c r="Q7398" s="102"/>
    </row>
    <row r="7399" spans="17:17" s="93" customFormat="1" ht="15" customHeight="1" x14ac:dyDescent="0.25">
      <c r="Q7399" s="102"/>
    </row>
    <row r="7400" spans="17:17" s="93" customFormat="1" ht="15" customHeight="1" x14ac:dyDescent="0.25">
      <c r="Q7400" s="102"/>
    </row>
    <row r="7401" spans="17:17" s="93" customFormat="1" ht="15" customHeight="1" x14ac:dyDescent="0.25">
      <c r="Q7401" s="102"/>
    </row>
    <row r="7402" spans="17:17" s="93" customFormat="1" ht="15" customHeight="1" x14ac:dyDescent="0.25">
      <c r="Q7402" s="102"/>
    </row>
    <row r="7403" spans="17:17" s="93" customFormat="1" ht="15" customHeight="1" x14ac:dyDescent="0.25">
      <c r="Q7403" s="102"/>
    </row>
    <row r="7404" spans="17:17" s="93" customFormat="1" ht="15" customHeight="1" x14ac:dyDescent="0.25">
      <c r="Q7404" s="102"/>
    </row>
    <row r="7405" spans="17:17" s="93" customFormat="1" ht="15" customHeight="1" x14ac:dyDescent="0.25">
      <c r="Q7405" s="102"/>
    </row>
    <row r="7406" spans="17:17" s="93" customFormat="1" ht="15" customHeight="1" x14ac:dyDescent="0.25">
      <c r="Q7406" s="102"/>
    </row>
    <row r="7407" spans="17:17" s="93" customFormat="1" ht="15" customHeight="1" x14ac:dyDescent="0.25">
      <c r="Q7407" s="102"/>
    </row>
    <row r="7408" spans="17:17" s="93" customFormat="1" ht="15" customHeight="1" x14ac:dyDescent="0.25">
      <c r="Q7408" s="102"/>
    </row>
    <row r="7409" spans="17:17" s="93" customFormat="1" ht="15" customHeight="1" x14ac:dyDescent="0.25">
      <c r="Q7409" s="102"/>
    </row>
    <row r="7410" spans="17:17" s="93" customFormat="1" ht="15" customHeight="1" x14ac:dyDescent="0.25">
      <c r="Q7410" s="102"/>
    </row>
    <row r="7411" spans="17:17" s="93" customFormat="1" ht="15" customHeight="1" x14ac:dyDescent="0.25">
      <c r="Q7411" s="102"/>
    </row>
    <row r="7412" spans="17:17" s="93" customFormat="1" ht="15" customHeight="1" x14ac:dyDescent="0.25">
      <c r="Q7412" s="102"/>
    </row>
    <row r="7413" spans="17:17" s="93" customFormat="1" ht="15" customHeight="1" x14ac:dyDescent="0.25">
      <c r="Q7413" s="102"/>
    </row>
    <row r="7414" spans="17:17" s="93" customFormat="1" ht="15" customHeight="1" x14ac:dyDescent="0.25">
      <c r="Q7414" s="102"/>
    </row>
    <row r="7415" spans="17:17" s="93" customFormat="1" ht="15" customHeight="1" x14ac:dyDescent="0.25">
      <c r="Q7415" s="102"/>
    </row>
    <row r="7416" spans="17:17" s="93" customFormat="1" ht="15" customHeight="1" x14ac:dyDescent="0.25">
      <c r="Q7416" s="102"/>
    </row>
    <row r="7417" spans="17:17" s="93" customFormat="1" ht="15" customHeight="1" x14ac:dyDescent="0.25">
      <c r="Q7417" s="102"/>
    </row>
    <row r="7418" spans="17:17" s="93" customFormat="1" ht="15" customHeight="1" x14ac:dyDescent="0.25">
      <c r="Q7418" s="102"/>
    </row>
    <row r="7419" spans="17:17" s="93" customFormat="1" ht="15" customHeight="1" x14ac:dyDescent="0.25">
      <c r="Q7419" s="102"/>
    </row>
    <row r="7420" spans="17:17" s="93" customFormat="1" ht="15" customHeight="1" x14ac:dyDescent="0.25">
      <c r="Q7420" s="102"/>
    </row>
    <row r="7421" spans="17:17" s="93" customFormat="1" ht="15" customHeight="1" x14ac:dyDescent="0.25">
      <c r="Q7421" s="102"/>
    </row>
    <row r="7422" spans="17:17" s="93" customFormat="1" ht="15" customHeight="1" x14ac:dyDescent="0.25">
      <c r="Q7422" s="102"/>
    </row>
    <row r="7423" spans="17:17" s="93" customFormat="1" ht="15" customHeight="1" x14ac:dyDescent="0.25">
      <c r="Q7423" s="102"/>
    </row>
    <row r="7424" spans="17:17" s="93" customFormat="1" ht="15" customHeight="1" x14ac:dyDescent="0.25">
      <c r="Q7424" s="102"/>
    </row>
    <row r="7425" spans="17:17" s="93" customFormat="1" ht="15" customHeight="1" x14ac:dyDescent="0.25">
      <c r="Q7425" s="102"/>
    </row>
    <row r="7426" spans="17:17" s="93" customFormat="1" ht="15" customHeight="1" x14ac:dyDescent="0.25">
      <c r="Q7426" s="102"/>
    </row>
    <row r="7427" spans="17:17" s="93" customFormat="1" ht="15" customHeight="1" x14ac:dyDescent="0.25">
      <c r="Q7427" s="102"/>
    </row>
    <row r="7428" spans="17:17" s="93" customFormat="1" ht="15" customHeight="1" x14ac:dyDescent="0.25">
      <c r="Q7428" s="102"/>
    </row>
    <row r="7429" spans="17:17" s="93" customFormat="1" ht="15" customHeight="1" x14ac:dyDescent="0.25">
      <c r="Q7429" s="102"/>
    </row>
    <row r="7430" spans="17:17" s="93" customFormat="1" ht="15" customHeight="1" x14ac:dyDescent="0.25">
      <c r="Q7430" s="102"/>
    </row>
    <row r="7431" spans="17:17" s="93" customFormat="1" ht="15" customHeight="1" x14ac:dyDescent="0.25">
      <c r="Q7431" s="102"/>
    </row>
    <row r="7432" spans="17:17" s="93" customFormat="1" ht="15" customHeight="1" x14ac:dyDescent="0.25">
      <c r="Q7432" s="102"/>
    </row>
    <row r="7433" spans="17:17" s="93" customFormat="1" ht="15" customHeight="1" x14ac:dyDescent="0.25">
      <c r="Q7433" s="102"/>
    </row>
    <row r="7434" spans="17:17" s="93" customFormat="1" ht="15" customHeight="1" x14ac:dyDescent="0.25">
      <c r="Q7434" s="102"/>
    </row>
    <row r="7435" spans="17:17" s="93" customFormat="1" ht="15" customHeight="1" x14ac:dyDescent="0.25">
      <c r="Q7435" s="102"/>
    </row>
    <row r="7436" spans="17:17" s="93" customFormat="1" ht="15" customHeight="1" x14ac:dyDescent="0.25">
      <c r="Q7436" s="102"/>
    </row>
    <row r="7437" spans="17:17" s="93" customFormat="1" ht="15" customHeight="1" x14ac:dyDescent="0.25">
      <c r="Q7437" s="102"/>
    </row>
    <row r="7438" spans="17:17" s="93" customFormat="1" ht="15" customHeight="1" x14ac:dyDescent="0.25">
      <c r="Q7438" s="102"/>
    </row>
    <row r="7439" spans="17:17" s="93" customFormat="1" ht="15" customHeight="1" x14ac:dyDescent="0.25">
      <c r="Q7439" s="102"/>
    </row>
    <row r="7440" spans="17:17" s="93" customFormat="1" ht="15" customHeight="1" x14ac:dyDescent="0.25">
      <c r="Q7440" s="102"/>
    </row>
    <row r="7441" spans="17:17" s="93" customFormat="1" ht="15" customHeight="1" x14ac:dyDescent="0.25">
      <c r="Q7441" s="102"/>
    </row>
    <row r="7442" spans="17:17" s="93" customFormat="1" ht="15" customHeight="1" x14ac:dyDescent="0.25">
      <c r="Q7442" s="102"/>
    </row>
    <row r="7443" spans="17:17" s="93" customFormat="1" ht="15" customHeight="1" x14ac:dyDescent="0.25">
      <c r="Q7443" s="102"/>
    </row>
    <row r="7444" spans="17:17" s="93" customFormat="1" ht="15" customHeight="1" x14ac:dyDescent="0.25">
      <c r="Q7444" s="102"/>
    </row>
    <row r="7445" spans="17:17" s="93" customFormat="1" ht="15" customHeight="1" x14ac:dyDescent="0.25">
      <c r="Q7445" s="102"/>
    </row>
    <row r="7446" spans="17:17" s="93" customFormat="1" ht="15" customHeight="1" x14ac:dyDescent="0.25">
      <c r="Q7446" s="102"/>
    </row>
    <row r="7447" spans="17:17" s="93" customFormat="1" ht="15" customHeight="1" x14ac:dyDescent="0.25">
      <c r="Q7447" s="102"/>
    </row>
    <row r="7448" spans="17:17" s="93" customFormat="1" ht="15" customHeight="1" x14ac:dyDescent="0.25">
      <c r="Q7448" s="102"/>
    </row>
    <row r="7449" spans="17:17" s="93" customFormat="1" ht="15" customHeight="1" x14ac:dyDescent="0.25">
      <c r="Q7449" s="102"/>
    </row>
    <row r="7450" spans="17:17" s="93" customFormat="1" ht="15" customHeight="1" x14ac:dyDescent="0.25">
      <c r="Q7450" s="102"/>
    </row>
    <row r="7451" spans="17:17" s="93" customFormat="1" ht="15" customHeight="1" x14ac:dyDescent="0.25">
      <c r="Q7451" s="102"/>
    </row>
    <row r="7452" spans="17:17" s="93" customFormat="1" ht="15" customHeight="1" x14ac:dyDescent="0.25">
      <c r="Q7452" s="102"/>
    </row>
    <row r="7453" spans="17:17" s="93" customFormat="1" ht="15" customHeight="1" x14ac:dyDescent="0.25">
      <c r="Q7453" s="102"/>
    </row>
    <row r="7454" spans="17:17" s="93" customFormat="1" ht="15" customHeight="1" x14ac:dyDescent="0.25">
      <c r="Q7454" s="102"/>
    </row>
    <row r="7455" spans="17:17" s="93" customFormat="1" ht="15" customHeight="1" x14ac:dyDescent="0.25">
      <c r="Q7455" s="102"/>
    </row>
    <row r="7456" spans="17:17" s="93" customFormat="1" ht="15" customHeight="1" x14ac:dyDescent="0.25">
      <c r="Q7456" s="102"/>
    </row>
    <row r="7457" spans="17:17" s="93" customFormat="1" ht="15" customHeight="1" x14ac:dyDescent="0.25">
      <c r="Q7457" s="102"/>
    </row>
    <row r="7458" spans="17:17" s="93" customFormat="1" ht="15" customHeight="1" x14ac:dyDescent="0.25">
      <c r="Q7458" s="102"/>
    </row>
    <row r="7459" spans="17:17" s="93" customFormat="1" ht="15" customHeight="1" x14ac:dyDescent="0.25">
      <c r="Q7459" s="102"/>
    </row>
    <row r="7460" spans="17:17" s="93" customFormat="1" ht="15" customHeight="1" x14ac:dyDescent="0.25">
      <c r="Q7460" s="102"/>
    </row>
    <row r="7461" spans="17:17" s="93" customFormat="1" ht="15" customHeight="1" x14ac:dyDescent="0.25">
      <c r="Q7461" s="102"/>
    </row>
    <row r="7462" spans="17:17" s="93" customFormat="1" ht="15" customHeight="1" x14ac:dyDescent="0.25">
      <c r="Q7462" s="102"/>
    </row>
    <row r="7463" spans="17:17" s="93" customFormat="1" ht="15" customHeight="1" x14ac:dyDescent="0.25">
      <c r="Q7463" s="102"/>
    </row>
    <row r="7464" spans="17:17" s="93" customFormat="1" ht="15" customHeight="1" x14ac:dyDescent="0.25">
      <c r="Q7464" s="102"/>
    </row>
    <row r="7465" spans="17:17" s="93" customFormat="1" ht="15" customHeight="1" x14ac:dyDescent="0.25">
      <c r="Q7465" s="102"/>
    </row>
    <row r="7466" spans="17:17" s="93" customFormat="1" ht="15" customHeight="1" x14ac:dyDescent="0.25">
      <c r="Q7466" s="102"/>
    </row>
    <row r="7467" spans="17:17" s="93" customFormat="1" ht="15" customHeight="1" x14ac:dyDescent="0.25">
      <c r="Q7467" s="102"/>
    </row>
    <row r="7468" spans="17:17" s="93" customFormat="1" ht="15" customHeight="1" x14ac:dyDescent="0.25">
      <c r="Q7468" s="102"/>
    </row>
    <row r="7469" spans="17:17" s="93" customFormat="1" ht="15" customHeight="1" x14ac:dyDescent="0.25">
      <c r="Q7469" s="102"/>
    </row>
    <row r="7470" spans="17:17" s="93" customFormat="1" ht="15" customHeight="1" x14ac:dyDescent="0.25">
      <c r="Q7470" s="102"/>
    </row>
    <row r="7471" spans="17:17" s="93" customFormat="1" ht="15" customHeight="1" x14ac:dyDescent="0.25">
      <c r="Q7471" s="102"/>
    </row>
    <row r="7472" spans="17:17" s="93" customFormat="1" ht="15" customHeight="1" x14ac:dyDescent="0.25">
      <c r="Q7472" s="102"/>
    </row>
    <row r="7473" spans="17:17" s="93" customFormat="1" ht="15" customHeight="1" x14ac:dyDescent="0.25">
      <c r="Q7473" s="102"/>
    </row>
    <row r="7474" spans="17:17" s="93" customFormat="1" ht="15" customHeight="1" x14ac:dyDescent="0.25">
      <c r="Q7474" s="102"/>
    </row>
    <row r="7475" spans="17:17" s="93" customFormat="1" ht="15" customHeight="1" x14ac:dyDescent="0.25">
      <c r="Q7475" s="102"/>
    </row>
    <row r="7476" spans="17:17" s="93" customFormat="1" ht="15" customHeight="1" x14ac:dyDescent="0.25">
      <c r="Q7476" s="102"/>
    </row>
    <row r="7477" spans="17:17" s="93" customFormat="1" ht="15" customHeight="1" x14ac:dyDescent="0.25">
      <c r="Q7477" s="102"/>
    </row>
    <row r="7478" spans="17:17" s="93" customFormat="1" ht="15" customHeight="1" x14ac:dyDescent="0.25">
      <c r="Q7478" s="102"/>
    </row>
    <row r="7479" spans="17:17" s="93" customFormat="1" ht="15" customHeight="1" x14ac:dyDescent="0.25">
      <c r="Q7479" s="102"/>
    </row>
    <row r="7480" spans="17:17" s="93" customFormat="1" ht="15" customHeight="1" x14ac:dyDescent="0.25">
      <c r="Q7480" s="102"/>
    </row>
    <row r="7481" spans="17:17" s="93" customFormat="1" ht="15" customHeight="1" x14ac:dyDescent="0.25">
      <c r="Q7481" s="102"/>
    </row>
    <row r="7482" spans="17:17" s="93" customFormat="1" ht="15" customHeight="1" x14ac:dyDescent="0.25">
      <c r="Q7482" s="102"/>
    </row>
    <row r="7483" spans="17:17" s="93" customFormat="1" ht="15" customHeight="1" x14ac:dyDescent="0.25">
      <c r="Q7483" s="102"/>
    </row>
    <row r="7484" spans="17:17" s="93" customFormat="1" ht="15" customHeight="1" x14ac:dyDescent="0.25">
      <c r="Q7484" s="102"/>
    </row>
    <row r="7485" spans="17:17" s="93" customFormat="1" ht="15" customHeight="1" x14ac:dyDescent="0.25">
      <c r="Q7485" s="102"/>
    </row>
    <row r="7486" spans="17:17" s="93" customFormat="1" ht="15" customHeight="1" x14ac:dyDescent="0.25">
      <c r="Q7486" s="102"/>
    </row>
    <row r="7487" spans="17:17" s="93" customFormat="1" ht="15" customHeight="1" x14ac:dyDescent="0.25">
      <c r="Q7487" s="102"/>
    </row>
    <row r="7488" spans="17:17" s="93" customFormat="1" ht="15" customHeight="1" x14ac:dyDescent="0.25">
      <c r="Q7488" s="102"/>
    </row>
    <row r="7489" spans="17:17" s="93" customFormat="1" ht="15" customHeight="1" x14ac:dyDescent="0.25">
      <c r="Q7489" s="102"/>
    </row>
    <row r="7490" spans="17:17" s="93" customFormat="1" ht="15" customHeight="1" x14ac:dyDescent="0.25">
      <c r="Q7490" s="102"/>
    </row>
    <row r="7491" spans="17:17" s="93" customFormat="1" ht="15" customHeight="1" x14ac:dyDescent="0.25">
      <c r="Q7491" s="102"/>
    </row>
    <row r="7492" spans="17:17" s="93" customFormat="1" ht="15" customHeight="1" x14ac:dyDescent="0.25">
      <c r="Q7492" s="102"/>
    </row>
    <row r="7493" spans="17:17" s="93" customFormat="1" ht="15" customHeight="1" x14ac:dyDescent="0.25">
      <c r="Q7493" s="102"/>
    </row>
    <row r="7494" spans="17:17" s="93" customFormat="1" ht="15" customHeight="1" x14ac:dyDescent="0.25">
      <c r="Q7494" s="102"/>
    </row>
    <row r="7495" spans="17:17" s="93" customFormat="1" ht="15" customHeight="1" x14ac:dyDescent="0.25">
      <c r="Q7495" s="102"/>
    </row>
    <row r="7496" spans="17:17" s="93" customFormat="1" ht="15" customHeight="1" x14ac:dyDescent="0.25">
      <c r="Q7496" s="102"/>
    </row>
    <row r="7497" spans="17:17" s="93" customFormat="1" ht="15" customHeight="1" x14ac:dyDescent="0.25">
      <c r="Q7497" s="102"/>
    </row>
    <row r="7498" spans="17:17" s="93" customFormat="1" ht="15" customHeight="1" x14ac:dyDescent="0.25">
      <c r="Q7498" s="102"/>
    </row>
    <row r="7499" spans="17:17" s="93" customFormat="1" ht="15" customHeight="1" x14ac:dyDescent="0.25">
      <c r="Q7499" s="102"/>
    </row>
    <row r="7500" spans="17:17" s="93" customFormat="1" ht="15" customHeight="1" x14ac:dyDescent="0.25">
      <c r="Q7500" s="102"/>
    </row>
    <row r="7501" spans="17:17" s="93" customFormat="1" ht="15" customHeight="1" x14ac:dyDescent="0.25">
      <c r="Q7501" s="102"/>
    </row>
    <row r="7502" spans="17:17" s="93" customFormat="1" ht="15" customHeight="1" x14ac:dyDescent="0.25">
      <c r="Q7502" s="102"/>
    </row>
    <row r="7503" spans="17:17" s="93" customFormat="1" ht="15" customHeight="1" x14ac:dyDescent="0.25">
      <c r="Q7503" s="102"/>
    </row>
    <row r="7504" spans="17:17" s="93" customFormat="1" ht="15" customHeight="1" x14ac:dyDescent="0.25">
      <c r="Q7504" s="102"/>
    </row>
    <row r="7505" spans="17:17" s="93" customFormat="1" ht="15" customHeight="1" x14ac:dyDescent="0.25">
      <c r="Q7505" s="102"/>
    </row>
    <row r="7506" spans="17:17" s="93" customFormat="1" ht="15" customHeight="1" x14ac:dyDescent="0.25">
      <c r="Q7506" s="102"/>
    </row>
    <row r="7507" spans="17:17" s="93" customFormat="1" ht="15" customHeight="1" x14ac:dyDescent="0.25">
      <c r="Q7507" s="102"/>
    </row>
    <row r="7508" spans="17:17" s="93" customFormat="1" ht="15" customHeight="1" x14ac:dyDescent="0.25">
      <c r="Q7508" s="102"/>
    </row>
    <row r="7509" spans="17:17" s="93" customFormat="1" ht="15" customHeight="1" x14ac:dyDescent="0.25">
      <c r="Q7509" s="102"/>
    </row>
    <row r="7510" spans="17:17" s="93" customFormat="1" ht="15" customHeight="1" x14ac:dyDescent="0.25">
      <c r="Q7510" s="102"/>
    </row>
    <row r="7511" spans="17:17" s="93" customFormat="1" ht="15" customHeight="1" x14ac:dyDescent="0.25">
      <c r="Q7511" s="102"/>
    </row>
    <row r="7512" spans="17:17" s="93" customFormat="1" ht="15" customHeight="1" x14ac:dyDescent="0.25">
      <c r="Q7512" s="102"/>
    </row>
    <row r="7513" spans="17:17" s="93" customFormat="1" ht="15" customHeight="1" x14ac:dyDescent="0.25">
      <c r="Q7513" s="102"/>
    </row>
    <row r="7514" spans="17:17" s="93" customFormat="1" ht="15" customHeight="1" x14ac:dyDescent="0.25">
      <c r="Q7514" s="102"/>
    </row>
    <row r="7515" spans="17:17" s="93" customFormat="1" ht="15" customHeight="1" x14ac:dyDescent="0.25">
      <c r="Q7515" s="102"/>
    </row>
    <row r="7516" spans="17:17" s="93" customFormat="1" ht="15" customHeight="1" x14ac:dyDescent="0.25">
      <c r="Q7516" s="102"/>
    </row>
    <row r="7517" spans="17:17" s="93" customFormat="1" ht="15" customHeight="1" x14ac:dyDescent="0.25">
      <c r="Q7517" s="102"/>
    </row>
    <row r="7518" spans="17:17" s="93" customFormat="1" ht="15" customHeight="1" x14ac:dyDescent="0.25">
      <c r="Q7518" s="102"/>
    </row>
    <row r="7519" spans="17:17" s="93" customFormat="1" ht="15" customHeight="1" x14ac:dyDescent="0.25">
      <c r="Q7519" s="102"/>
    </row>
    <row r="7520" spans="17:17" s="93" customFormat="1" ht="15" customHeight="1" x14ac:dyDescent="0.25">
      <c r="Q7520" s="102"/>
    </row>
    <row r="7521" spans="17:17" s="93" customFormat="1" ht="15" customHeight="1" x14ac:dyDescent="0.25">
      <c r="Q7521" s="102"/>
    </row>
    <row r="7522" spans="17:17" s="93" customFormat="1" ht="15" customHeight="1" x14ac:dyDescent="0.25">
      <c r="Q7522" s="102"/>
    </row>
    <row r="7523" spans="17:17" s="93" customFormat="1" ht="15" customHeight="1" x14ac:dyDescent="0.25">
      <c r="Q7523" s="102"/>
    </row>
    <row r="7524" spans="17:17" s="93" customFormat="1" ht="15" customHeight="1" x14ac:dyDescent="0.25">
      <c r="Q7524" s="102"/>
    </row>
    <row r="7525" spans="17:17" s="93" customFormat="1" ht="15" customHeight="1" x14ac:dyDescent="0.25">
      <c r="Q7525" s="102"/>
    </row>
    <row r="7526" spans="17:17" s="93" customFormat="1" ht="15" customHeight="1" x14ac:dyDescent="0.25">
      <c r="Q7526" s="102"/>
    </row>
    <row r="7527" spans="17:17" s="93" customFormat="1" ht="15" customHeight="1" x14ac:dyDescent="0.25">
      <c r="Q7527" s="102"/>
    </row>
    <row r="7528" spans="17:17" s="93" customFormat="1" ht="15" customHeight="1" x14ac:dyDescent="0.25">
      <c r="Q7528" s="102"/>
    </row>
    <row r="7529" spans="17:17" s="93" customFormat="1" ht="15" customHeight="1" x14ac:dyDescent="0.25">
      <c r="Q7529" s="102"/>
    </row>
    <row r="7530" spans="17:17" s="93" customFormat="1" ht="15" customHeight="1" x14ac:dyDescent="0.25">
      <c r="Q7530" s="102"/>
    </row>
    <row r="7531" spans="17:17" s="93" customFormat="1" ht="15" customHeight="1" x14ac:dyDescent="0.25">
      <c r="Q7531" s="102"/>
    </row>
    <row r="7532" spans="17:17" s="93" customFormat="1" ht="15" customHeight="1" x14ac:dyDescent="0.25">
      <c r="Q7532" s="102"/>
    </row>
    <row r="7533" spans="17:17" s="93" customFormat="1" ht="15" customHeight="1" x14ac:dyDescent="0.25">
      <c r="Q7533" s="102"/>
    </row>
    <row r="7534" spans="17:17" s="93" customFormat="1" ht="15" customHeight="1" x14ac:dyDescent="0.25">
      <c r="Q7534" s="102"/>
    </row>
    <row r="7535" spans="17:17" s="93" customFormat="1" ht="15" customHeight="1" x14ac:dyDescent="0.25">
      <c r="Q7535" s="102"/>
    </row>
    <row r="7536" spans="17:17" s="93" customFormat="1" ht="15" customHeight="1" x14ac:dyDescent="0.25">
      <c r="Q7536" s="102"/>
    </row>
    <row r="7537" spans="17:17" s="93" customFormat="1" ht="15" customHeight="1" x14ac:dyDescent="0.25">
      <c r="Q7537" s="102"/>
    </row>
    <row r="7538" spans="17:17" s="93" customFormat="1" ht="15" customHeight="1" x14ac:dyDescent="0.25">
      <c r="Q7538" s="102"/>
    </row>
    <row r="7539" spans="17:17" s="93" customFormat="1" ht="15" customHeight="1" x14ac:dyDescent="0.25">
      <c r="Q7539" s="102"/>
    </row>
    <row r="7540" spans="17:17" s="93" customFormat="1" ht="15" customHeight="1" x14ac:dyDescent="0.25">
      <c r="Q7540" s="102"/>
    </row>
    <row r="7541" spans="17:17" s="93" customFormat="1" ht="15" customHeight="1" x14ac:dyDescent="0.25">
      <c r="Q7541" s="102"/>
    </row>
    <row r="7542" spans="17:17" s="93" customFormat="1" ht="15" customHeight="1" x14ac:dyDescent="0.25">
      <c r="Q7542" s="102"/>
    </row>
    <row r="7543" spans="17:17" s="93" customFormat="1" ht="15" customHeight="1" x14ac:dyDescent="0.25">
      <c r="Q7543" s="102"/>
    </row>
    <row r="7544" spans="17:17" s="93" customFormat="1" ht="15" customHeight="1" x14ac:dyDescent="0.25">
      <c r="Q7544" s="102"/>
    </row>
    <row r="7545" spans="17:17" s="93" customFormat="1" ht="15" customHeight="1" x14ac:dyDescent="0.25">
      <c r="Q7545" s="102"/>
    </row>
    <row r="7546" spans="17:17" s="93" customFormat="1" ht="15" customHeight="1" x14ac:dyDescent="0.25">
      <c r="Q7546" s="102"/>
    </row>
    <row r="7547" spans="17:17" s="93" customFormat="1" ht="15" customHeight="1" x14ac:dyDescent="0.25">
      <c r="Q7547" s="102"/>
    </row>
    <row r="7548" spans="17:17" s="93" customFormat="1" ht="15" customHeight="1" x14ac:dyDescent="0.25">
      <c r="Q7548" s="102"/>
    </row>
    <row r="7549" spans="17:17" s="93" customFormat="1" ht="15" customHeight="1" x14ac:dyDescent="0.25">
      <c r="Q7549" s="102"/>
    </row>
    <row r="7550" spans="17:17" s="93" customFormat="1" ht="15" customHeight="1" x14ac:dyDescent="0.25">
      <c r="Q7550" s="102"/>
    </row>
    <row r="7551" spans="17:17" s="93" customFormat="1" ht="15" customHeight="1" x14ac:dyDescent="0.25">
      <c r="Q7551" s="102"/>
    </row>
    <row r="7552" spans="17:17" s="93" customFormat="1" ht="15" customHeight="1" x14ac:dyDescent="0.25">
      <c r="Q7552" s="102"/>
    </row>
    <row r="7553" spans="17:17" s="93" customFormat="1" ht="15" customHeight="1" x14ac:dyDescent="0.25">
      <c r="Q7553" s="102"/>
    </row>
    <row r="7554" spans="17:17" s="93" customFormat="1" ht="15" customHeight="1" x14ac:dyDescent="0.25">
      <c r="Q7554" s="102"/>
    </row>
    <row r="7555" spans="17:17" s="93" customFormat="1" ht="15" customHeight="1" x14ac:dyDescent="0.25">
      <c r="Q7555" s="102"/>
    </row>
    <row r="7556" spans="17:17" s="93" customFormat="1" ht="15" customHeight="1" x14ac:dyDescent="0.25">
      <c r="Q7556" s="102"/>
    </row>
    <row r="7557" spans="17:17" s="93" customFormat="1" ht="15" customHeight="1" x14ac:dyDescent="0.25">
      <c r="Q7557" s="102"/>
    </row>
    <row r="7558" spans="17:17" s="93" customFormat="1" ht="15" customHeight="1" x14ac:dyDescent="0.25">
      <c r="Q7558" s="102"/>
    </row>
    <row r="7559" spans="17:17" s="93" customFormat="1" ht="15" customHeight="1" x14ac:dyDescent="0.25">
      <c r="Q7559" s="102"/>
    </row>
    <row r="7560" spans="17:17" s="93" customFormat="1" ht="15" customHeight="1" x14ac:dyDescent="0.25">
      <c r="Q7560" s="102"/>
    </row>
    <row r="7561" spans="17:17" s="93" customFormat="1" ht="15" customHeight="1" x14ac:dyDescent="0.25">
      <c r="Q7561" s="102"/>
    </row>
    <row r="7562" spans="17:17" s="93" customFormat="1" ht="15" customHeight="1" x14ac:dyDescent="0.25">
      <c r="Q7562" s="102"/>
    </row>
    <row r="7563" spans="17:17" s="93" customFormat="1" ht="15" customHeight="1" x14ac:dyDescent="0.25">
      <c r="Q7563" s="102"/>
    </row>
    <row r="7564" spans="17:17" s="93" customFormat="1" ht="15" customHeight="1" x14ac:dyDescent="0.25">
      <c r="Q7564" s="102"/>
    </row>
    <row r="7565" spans="17:17" s="93" customFormat="1" ht="15" customHeight="1" x14ac:dyDescent="0.25">
      <c r="Q7565" s="102"/>
    </row>
    <row r="7566" spans="17:17" s="93" customFormat="1" ht="15" customHeight="1" x14ac:dyDescent="0.25">
      <c r="Q7566" s="102"/>
    </row>
    <row r="7567" spans="17:17" s="93" customFormat="1" ht="15" customHeight="1" x14ac:dyDescent="0.25">
      <c r="Q7567" s="102"/>
    </row>
    <row r="7568" spans="17:17" s="93" customFormat="1" ht="15" customHeight="1" x14ac:dyDescent="0.25">
      <c r="Q7568" s="102"/>
    </row>
    <row r="7569" spans="17:17" s="93" customFormat="1" ht="15" customHeight="1" x14ac:dyDescent="0.25">
      <c r="Q7569" s="102"/>
    </row>
    <row r="7570" spans="17:17" s="93" customFormat="1" ht="15" customHeight="1" x14ac:dyDescent="0.25">
      <c r="Q7570" s="102"/>
    </row>
    <row r="7571" spans="17:17" s="93" customFormat="1" ht="15" customHeight="1" x14ac:dyDescent="0.25">
      <c r="Q7571" s="102"/>
    </row>
    <row r="7572" spans="17:17" s="93" customFormat="1" ht="15" customHeight="1" x14ac:dyDescent="0.25">
      <c r="Q7572" s="102"/>
    </row>
    <row r="7573" spans="17:17" s="93" customFormat="1" ht="15" customHeight="1" x14ac:dyDescent="0.25">
      <c r="Q7573" s="102"/>
    </row>
    <row r="7574" spans="17:17" s="93" customFormat="1" ht="15" customHeight="1" x14ac:dyDescent="0.25">
      <c r="Q7574" s="102"/>
    </row>
    <row r="7575" spans="17:17" s="93" customFormat="1" ht="15" customHeight="1" x14ac:dyDescent="0.25">
      <c r="Q7575" s="102"/>
    </row>
    <row r="7576" spans="17:17" s="93" customFormat="1" ht="15" customHeight="1" x14ac:dyDescent="0.25">
      <c r="Q7576" s="102"/>
    </row>
    <row r="7577" spans="17:17" s="93" customFormat="1" ht="15" customHeight="1" x14ac:dyDescent="0.25">
      <c r="Q7577" s="102"/>
    </row>
    <row r="7578" spans="17:17" s="93" customFormat="1" ht="15" customHeight="1" x14ac:dyDescent="0.25">
      <c r="Q7578" s="102"/>
    </row>
    <row r="7579" spans="17:17" s="93" customFormat="1" ht="15" customHeight="1" x14ac:dyDescent="0.25">
      <c r="Q7579" s="102"/>
    </row>
    <row r="7580" spans="17:17" s="93" customFormat="1" ht="15" customHeight="1" x14ac:dyDescent="0.25">
      <c r="Q7580" s="102"/>
    </row>
    <row r="7581" spans="17:17" s="93" customFormat="1" ht="15" customHeight="1" x14ac:dyDescent="0.25">
      <c r="Q7581" s="102"/>
    </row>
    <row r="7582" spans="17:17" s="93" customFormat="1" ht="15" customHeight="1" x14ac:dyDescent="0.25">
      <c r="Q7582" s="102"/>
    </row>
    <row r="7583" spans="17:17" s="93" customFormat="1" ht="15" customHeight="1" x14ac:dyDescent="0.25">
      <c r="Q7583" s="102"/>
    </row>
    <row r="7584" spans="17:17" s="93" customFormat="1" ht="15" customHeight="1" x14ac:dyDescent="0.25">
      <c r="Q7584" s="102"/>
    </row>
    <row r="7585" spans="17:17" s="93" customFormat="1" ht="15" customHeight="1" x14ac:dyDescent="0.25">
      <c r="Q7585" s="102"/>
    </row>
    <row r="7586" spans="17:17" s="93" customFormat="1" ht="15" customHeight="1" x14ac:dyDescent="0.25">
      <c r="Q7586" s="102"/>
    </row>
    <row r="7587" spans="17:17" s="93" customFormat="1" ht="15" customHeight="1" x14ac:dyDescent="0.25">
      <c r="Q7587" s="102"/>
    </row>
    <row r="7588" spans="17:17" s="93" customFormat="1" ht="15" customHeight="1" x14ac:dyDescent="0.25">
      <c r="Q7588" s="102"/>
    </row>
    <row r="7589" spans="17:17" s="93" customFormat="1" ht="15" customHeight="1" x14ac:dyDescent="0.25">
      <c r="Q7589" s="102"/>
    </row>
    <row r="7590" spans="17:17" s="93" customFormat="1" ht="15" customHeight="1" x14ac:dyDescent="0.25">
      <c r="Q7590" s="102"/>
    </row>
    <row r="7591" spans="17:17" s="93" customFormat="1" ht="15" customHeight="1" x14ac:dyDescent="0.25">
      <c r="Q7591" s="102"/>
    </row>
    <row r="7592" spans="17:17" s="93" customFormat="1" ht="15" customHeight="1" x14ac:dyDescent="0.25">
      <c r="Q7592" s="102"/>
    </row>
    <row r="7593" spans="17:17" s="93" customFormat="1" ht="15" customHeight="1" x14ac:dyDescent="0.25">
      <c r="Q7593" s="102"/>
    </row>
    <row r="7594" spans="17:17" s="93" customFormat="1" ht="15" customHeight="1" x14ac:dyDescent="0.25">
      <c r="Q7594" s="102"/>
    </row>
    <row r="7595" spans="17:17" s="93" customFormat="1" ht="15" customHeight="1" x14ac:dyDescent="0.25">
      <c r="Q7595" s="102"/>
    </row>
    <row r="7596" spans="17:17" s="93" customFormat="1" ht="15" customHeight="1" x14ac:dyDescent="0.25">
      <c r="Q7596" s="102"/>
    </row>
    <row r="7597" spans="17:17" s="93" customFormat="1" ht="15" customHeight="1" x14ac:dyDescent="0.25">
      <c r="Q7597" s="102"/>
    </row>
    <row r="7598" spans="17:17" s="93" customFormat="1" ht="15" customHeight="1" x14ac:dyDescent="0.25">
      <c r="Q7598" s="102"/>
    </row>
    <row r="7599" spans="17:17" s="93" customFormat="1" ht="15" customHeight="1" x14ac:dyDescent="0.25">
      <c r="Q7599" s="102"/>
    </row>
    <row r="7600" spans="17:17" s="93" customFormat="1" ht="15" customHeight="1" x14ac:dyDescent="0.25">
      <c r="Q7600" s="102"/>
    </row>
    <row r="7601" spans="17:17" s="93" customFormat="1" ht="15" customHeight="1" x14ac:dyDescent="0.25">
      <c r="Q7601" s="102"/>
    </row>
    <row r="7602" spans="17:17" s="93" customFormat="1" ht="15" customHeight="1" x14ac:dyDescent="0.25">
      <c r="Q7602" s="102"/>
    </row>
    <row r="7603" spans="17:17" s="93" customFormat="1" ht="15" customHeight="1" x14ac:dyDescent="0.25">
      <c r="Q7603" s="102"/>
    </row>
    <row r="7604" spans="17:17" s="93" customFormat="1" ht="15" customHeight="1" x14ac:dyDescent="0.25">
      <c r="Q7604" s="102"/>
    </row>
    <row r="7605" spans="17:17" s="93" customFormat="1" ht="15" customHeight="1" x14ac:dyDescent="0.25">
      <c r="Q7605" s="102"/>
    </row>
    <row r="7606" spans="17:17" s="93" customFormat="1" ht="15" customHeight="1" x14ac:dyDescent="0.25">
      <c r="Q7606" s="102"/>
    </row>
    <row r="7607" spans="17:17" s="93" customFormat="1" ht="15" customHeight="1" x14ac:dyDescent="0.25">
      <c r="Q7607" s="102"/>
    </row>
    <row r="7608" spans="17:17" s="93" customFormat="1" ht="15" customHeight="1" x14ac:dyDescent="0.25">
      <c r="Q7608" s="102"/>
    </row>
    <row r="7609" spans="17:17" s="93" customFormat="1" ht="15" customHeight="1" x14ac:dyDescent="0.25">
      <c r="Q7609" s="102"/>
    </row>
    <row r="7610" spans="17:17" s="93" customFormat="1" ht="15" customHeight="1" x14ac:dyDescent="0.25">
      <c r="Q7610" s="102"/>
    </row>
    <row r="7611" spans="17:17" s="93" customFormat="1" ht="15" customHeight="1" x14ac:dyDescent="0.25">
      <c r="Q7611" s="102"/>
    </row>
    <row r="7612" spans="17:17" s="93" customFormat="1" ht="15" customHeight="1" x14ac:dyDescent="0.25">
      <c r="Q7612" s="102"/>
    </row>
    <row r="7613" spans="17:17" s="93" customFormat="1" ht="15" customHeight="1" x14ac:dyDescent="0.25">
      <c r="Q7613" s="102"/>
    </row>
    <row r="7614" spans="17:17" s="93" customFormat="1" ht="15" customHeight="1" x14ac:dyDescent="0.25">
      <c r="Q7614" s="102"/>
    </row>
    <row r="7615" spans="17:17" s="93" customFormat="1" ht="15" customHeight="1" x14ac:dyDescent="0.25">
      <c r="Q7615" s="102"/>
    </row>
    <row r="7616" spans="17:17" s="93" customFormat="1" ht="15" customHeight="1" x14ac:dyDescent="0.25">
      <c r="Q7616" s="102"/>
    </row>
    <row r="7617" spans="17:17" s="93" customFormat="1" ht="15" customHeight="1" x14ac:dyDescent="0.25">
      <c r="Q7617" s="102"/>
    </row>
    <row r="7618" spans="17:17" s="93" customFormat="1" ht="15" customHeight="1" x14ac:dyDescent="0.25">
      <c r="Q7618" s="102"/>
    </row>
    <row r="7619" spans="17:17" s="93" customFormat="1" ht="15" customHeight="1" x14ac:dyDescent="0.25">
      <c r="Q7619" s="102"/>
    </row>
    <row r="7620" spans="17:17" s="93" customFormat="1" ht="15" customHeight="1" x14ac:dyDescent="0.25">
      <c r="Q7620" s="102"/>
    </row>
    <row r="7621" spans="17:17" s="93" customFormat="1" ht="15" customHeight="1" x14ac:dyDescent="0.25">
      <c r="Q7621" s="102"/>
    </row>
    <row r="7622" spans="17:17" s="93" customFormat="1" ht="15" customHeight="1" x14ac:dyDescent="0.25">
      <c r="Q7622" s="102"/>
    </row>
    <row r="7623" spans="17:17" s="93" customFormat="1" ht="15" customHeight="1" x14ac:dyDescent="0.25">
      <c r="Q7623" s="102"/>
    </row>
    <row r="7624" spans="17:17" s="93" customFormat="1" ht="15" customHeight="1" x14ac:dyDescent="0.25">
      <c r="Q7624" s="102"/>
    </row>
    <row r="7625" spans="17:17" s="93" customFormat="1" ht="15" customHeight="1" x14ac:dyDescent="0.25">
      <c r="Q7625" s="102"/>
    </row>
    <row r="7626" spans="17:17" s="93" customFormat="1" ht="15" customHeight="1" x14ac:dyDescent="0.25">
      <c r="Q7626" s="102"/>
    </row>
    <row r="7627" spans="17:17" s="93" customFormat="1" ht="15" customHeight="1" x14ac:dyDescent="0.25">
      <c r="Q7627" s="102"/>
    </row>
    <row r="7628" spans="17:17" s="93" customFormat="1" ht="15" customHeight="1" x14ac:dyDescent="0.25">
      <c r="Q7628" s="102"/>
    </row>
    <row r="7629" spans="17:17" s="93" customFormat="1" ht="15" customHeight="1" x14ac:dyDescent="0.25">
      <c r="Q7629" s="102"/>
    </row>
    <row r="7630" spans="17:17" s="93" customFormat="1" ht="15" customHeight="1" x14ac:dyDescent="0.25">
      <c r="Q7630" s="102"/>
    </row>
    <row r="7631" spans="17:17" s="93" customFormat="1" ht="15" customHeight="1" x14ac:dyDescent="0.25">
      <c r="Q7631" s="102"/>
    </row>
    <row r="7632" spans="17:17" s="93" customFormat="1" ht="15" customHeight="1" x14ac:dyDescent="0.25">
      <c r="Q7632" s="102"/>
    </row>
    <row r="7633" spans="17:17" s="93" customFormat="1" ht="15" customHeight="1" x14ac:dyDescent="0.25">
      <c r="Q7633" s="102"/>
    </row>
    <row r="7634" spans="17:17" s="93" customFormat="1" ht="15" customHeight="1" x14ac:dyDescent="0.25">
      <c r="Q7634" s="102"/>
    </row>
    <row r="7635" spans="17:17" s="93" customFormat="1" ht="15" customHeight="1" x14ac:dyDescent="0.25">
      <c r="Q7635" s="102"/>
    </row>
    <row r="7636" spans="17:17" s="93" customFormat="1" ht="15" customHeight="1" x14ac:dyDescent="0.25">
      <c r="Q7636" s="102"/>
    </row>
    <row r="7637" spans="17:17" s="93" customFormat="1" ht="15" customHeight="1" x14ac:dyDescent="0.25">
      <c r="Q7637" s="102"/>
    </row>
    <row r="7638" spans="17:17" s="93" customFormat="1" ht="15" customHeight="1" x14ac:dyDescent="0.25">
      <c r="Q7638" s="102"/>
    </row>
    <row r="7639" spans="17:17" s="93" customFormat="1" ht="15" customHeight="1" x14ac:dyDescent="0.25">
      <c r="Q7639" s="102"/>
    </row>
    <row r="7640" spans="17:17" s="93" customFormat="1" ht="15" customHeight="1" x14ac:dyDescent="0.25">
      <c r="Q7640" s="102"/>
    </row>
    <row r="7641" spans="17:17" s="93" customFormat="1" ht="15" customHeight="1" x14ac:dyDescent="0.25">
      <c r="Q7641" s="102"/>
    </row>
    <row r="7642" spans="17:17" s="93" customFormat="1" ht="15" customHeight="1" x14ac:dyDescent="0.25">
      <c r="Q7642" s="102"/>
    </row>
    <row r="7643" spans="17:17" s="93" customFormat="1" ht="15" customHeight="1" x14ac:dyDescent="0.25">
      <c r="Q7643" s="102"/>
    </row>
    <row r="7644" spans="17:17" s="93" customFormat="1" ht="15" customHeight="1" x14ac:dyDescent="0.25">
      <c r="Q7644" s="102"/>
    </row>
    <row r="7645" spans="17:17" s="93" customFormat="1" ht="15" customHeight="1" x14ac:dyDescent="0.25">
      <c r="Q7645" s="102"/>
    </row>
    <row r="7646" spans="17:17" s="93" customFormat="1" ht="15" customHeight="1" x14ac:dyDescent="0.25">
      <c r="Q7646" s="102"/>
    </row>
    <row r="7647" spans="17:17" s="93" customFormat="1" ht="15" customHeight="1" x14ac:dyDescent="0.25">
      <c r="Q7647" s="102"/>
    </row>
    <row r="7648" spans="17:17" s="93" customFormat="1" ht="15" customHeight="1" x14ac:dyDescent="0.25">
      <c r="Q7648" s="102"/>
    </row>
    <row r="7649" spans="17:17" s="93" customFormat="1" ht="15" customHeight="1" x14ac:dyDescent="0.25">
      <c r="Q7649" s="102"/>
    </row>
    <row r="7650" spans="17:17" s="93" customFormat="1" ht="15" customHeight="1" x14ac:dyDescent="0.25">
      <c r="Q7650" s="102"/>
    </row>
    <row r="7651" spans="17:17" s="93" customFormat="1" ht="15" customHeight="1" x14ac:dyDescent="0.25">
      <c r="Q7651" s="102"/>
    </row>
    <row r="7652" spans="17:17" s="93" customFormat="1" ht="15" customHeight="1" x14ac:dyDescent="0.25">
      <c r="Q7652" s="102"/>
    </row>
    <row r="7653" spans="17:17" s="93" customFormat="1" ht="15" customHeight="1" x14ac:dyDescent="0.25">
      <c r="Q7653" s="102"/>
    </row>
    <row r="7654" spans="17:17" s="93" customFormat="1" ht="15" customHeight="1" x14ac:dyDescent="0.25">
      <c r="Q7654" s="102"/>
    </row>
    <row r="7655" spans="17:17" s="93" customFormat="1" ht="15" customHeight="1" x14ac:dyDescent="0.25">
      <c r="Q7655" s="102"/>
    </row>
    <row r="7656" spans="17:17" s="93" customFormat="1" ht="15" customHeight="1" x14ac:dyDescent="0.25">
      <c r="Q7656" s="102"/>
    </row>
    <row r="7657" spans="17:17" s="93" customFormat="1" ht="15" customHeight="1" x14ac:dyDescent="0.25">
      <c r="Q7657" s="102"/>
    </row>
    <row r="7658" spans="17:17" s="93" customFormat="1" ht="15" customHeight="1" x14ac:dyDescent="0.25">
      <c r="Q7658" s="102"/>
    </row>
    <row r="7659" spans="17:17" s="93" customFormat="1" ht="15" customHeight="1" x14ac:dyDescent="0.25">
      <c r="Q7659" s="102"/>
    </row>
    <row r="7660" spans="17:17" s="93" customFormat="1" ht="15" customHeight="1" x14ac:dyDescent="0.25">
      <c r="Q7660" s="102"/>
    </row>
    <row r="7661" spans="17:17" s="93" customFormat="1" ht="15" customHeight="1" x14ac:dyDescent="0.25">
      <c r="Q7661" s="102"/>
    </row>
    <row r="7662" spans="17:17" s="93" customFormat="1" ht="15" customHeight="1" x14ac:dyDescent="0.25">
      <c r="Q7662" s="102"/>
    </row>
    <row r="7663" spans="17:17" s="93" customFormat="1" ht="15" customHeight="1" x14ac:dyDescent="0.25">
      <c r="Q7663" s="102"/>
    </row>
    <row r="7664" spans="17:17" s="93" customFormat="1" ht="15" customHeight="1" x14ac:dyDescent="0.25">
      <c r="Q7664" s="102"/>
    </row>
    <row r="7665" spans="17:17" s="93" customFormat="1" ht="15" customHeight="1" x14ac:dyDescent="0.25">
      <c r="Q7665" s="102"/>
    </row>
    <row r="7666" spans="17:17" s="93" customFormat="1" ht="15" customHeight="1" x14ac:dyDescent="0.25">
      <c r="Q7666" s="102"/>
    </row>
    <row r="7667" spans="17:17" s="93" customFormat="1" ht="15" customHeight="1" x14ac:dyDescent="0.25">
      <c r="Q7667" s="102"/>
    </row>
    <row r="7668" spans="17:17" s="93" customFormat="1" ht="15" customHeight="1" x14ac:dyDescent="0.25">
      <c r="Q7668" s="102"/>
    </row>
    <row r="7669" spans="17:17" s="93" customFormat="1" ht="15" customHeight="1" x14ac:dyDescent="0.25">
      <c r="Q7669" s="102"/>
    </row>
    <row r="7670" spans="17:17" s="93" customFormat="1" ht="15" customHeight="1" x14ac:dyDescent="0.25">
      <c r="Q7670" s="102"/>
    </row>
    <row r="7671" spans="17:17" s="93" customFormat="1" ht="15" customHeight="1" x14ac:dyDescent="0.25">
      <c r="Q7671" s="102"/>
    </row>
    <row r="7672" spans="17:17" s="93" customFormat="1" ht="15" customHeight="1" x14ac:dyDescent="0.25">
      <c r="Q7672" s="102"/>
    </row>
    <row r="7673" spans="17:17" s="93" customFormat="1" ht="15" customHeight="1" x14ac:dyDescent="0.25">
      <c r="Q7673" s="102"/>
    </row>
    <row r="7674" spans="17:17" s="93" customFormat="1" ht="15" customHeight="1" x14ac:dyDescent="0.25">
      <c r="Q7674" s="102"/>
    </row>
    <row r="7675" spans="17:17" s="93" customFormat="1" ht="15" customHeight="1" x14ac:dyDescent="0.25">
      <c r="Q7675" s="102"/>
    </row>
    <row r="7676" spans="17:17" s="93" customFormat="1" ht="15" customHeight="1" x14ac:dyDescent="0.25">
      <c r="Q7676" s="102"/>
    </row>
    <row r="7677" spans="17:17" s="93" customFormat="1" ht="15" customHeight="1" x14ac:dyDescent="0.25">
      <c r="Q7677" s="102"/>
    </row>
    <row r="7678" spans="17:17" s="93" customFormat="1" ht="15" customHeight="1" x14ac:dyDescent="0.25">
      <c r="Q7678" s="102"/>
    </row>
    <row r="7679" spans="17:17" s="93" customFormat="1" ht="15" customHeight="1" x14ac:dyDescent="0.25">
      <c r="Q7679" s="102"/>
    </row>
    <row r="7680" spans="17:17" s="93" customFormat="1" ht="15" customHeight="1" x14ac:dyDescent="0.25">
      <c r="Q7680" s="102"/>
    </row>
    <row r="7681" spans="17:17" s="93" customFormat="1" ht="15" customHeight="1" x14ac:dyDescent="0.25">
      <c r="Q7681" s="102"/>
    </row>
    <row r="7682" spans="17:17" s="93" customFormat="1" ht="15" customHeight="1" x14ac:dyDescent="0.25">
      <c r="Q7682" s="102"/>
    </row>
    <row r="7683" spans="17:17" s="93" customFormat="1" ht="15" customHeight="1" x14ac:dyDescent="0.25">
      <c r="Q7683" s="102"/>
    </row>
    <row r="7684" spans="17:17" s="93" customFormat="1" ht="15" customHeight="1" x14ac:dyDescent="0.25">
      <c r="Q7684" s="102"/>
    </row>
    <row r="7685" spans="17:17" s="93" customFormat="1" ht="15" customHeight="1" x14ac:dyDescent="0.25">
      <c r="Q7685" s="102"/>
    </row>
    <row r="7686" spans="17:17" s="93" customFormat="1" ht="15" customHeight="1" x14ac:dyDescent="0.25">
      <c r="Q7686" s="102"/>
    </row>
    <row r="7687" spans="17:17" s="93" customFormat="1" ht="15" customHeight="1" x14ac:dyDescent="0.25">
      <c r="Q7687" s="102"/>
    </row>
    <row r="7688" spans="17:17" s="93" customFormat="1" ht="15" customHeight="1" x14ac:dyDescent="0.25">
      <c r="Q7688" s="102"/>
    </row>
    <row r="7689" spans="17:17" s="93" customFormat="1" ht="15" customHeight="1" x14ac:dyDescent="0.25">
      <c r="Q7689" s="102"/>
    </row>
    <row r="7690" spans="17:17" s="93" customFormat="1" ht="15" customHeight="1" x14ac:dyDescent="0.25">
      <c r="Q7690" s="102"/>
    </row>
    <row r="7691" spans="17:17" s="93" customFormat="1" ht="15" customHeight="1" x14ac:dyDescent="0.25">
      <c r="Q7691" s="102"/>
    </row>
    <row r="7692" spans="17:17" s="93" customFormat="1" ht="15" customHeight="1" x14ac:dyDescent="0.25">
      <c r="Q7692" s="102"/>
    </row>
    <row r="7693" spans="17:17" s="93" customFormat="1" ht="15" customHeight="1" x14ac:dyDescent="0.25">
      <c r="Q7693" s="102"/>
    </row>
    <row r="7694" spans="17:17" s="93" customFormat="1" ht="15" customHeight="1" x14ac:dyDescent="0.25">
      <c r="Q7694" s="102"/>
    </row>
    <row r="7695" spans="17:17" s="93" customFormat="1" ht="15" customHeight="1" x14ac:dyDescent="0.25">
      <c r="Q7695" s="102"/>
    </row>
    <row r="7696" spans="17:17" s="93" customFormat="1" ht="15" customHeight="1" x14ac:dyDescent="0.25">
      <c r="Q7696" s="102"/>
    </row>
    <row r="7697" spans="17:17" s="93" customFormat="1" ht="15" customHeight="1" x14ac:dyDescent="0.25">
      <c r="Q7697" s="102"/>
    </row>
    <row r="7698" spans="17:17" s="93" customFormat="1" ht="15" customHeight="1" x14ac:dyDescent="0.25">
      <c r="Q7698" s="102"/>
    </row>
    <row r="7699" spans="17:17" s="93" customFormat="1" ht="15" customHeight="1" x14ac:dyDescent="0.25">
      <c r="Q7699" s="102"/>
    </row>
    <row r="7700" spans="17:17" s="93" customFormat="1" ht="15" customHeight="1" x14ac:dyDescent="0.25">
      <c r="Q7700" s="102"/>
    </row>
    <row r="7701" spans="17:17" s="93" customFormat="1" ht="15" customHeight="1" x14ac:dyDescent="0.25">
      <c r="Q7701" s="102"/>
    </row>
    <row r="7702" spans="17:17" s="93" customFormat="1" ht="15" customHeight="1" x14ac:dyDescent="0.25">
      <c r="Q7702" s="102"/>
    </row>
    <row r="7703" spans="17:17" s="93" customFormat="1" ht="15" customHeight="1" x14ac:dyDescent="0.25">
      <c r="Q7703" s="102"/>
    </row>
    <row r="7704" spans="17:17" s="93" customFormat="1" ht="15" customHeight="1" x14ac:dyDescent="0.25">
      <c r="Q7704" s="102"/>
    </row>
    <row r="7705" spans="17:17" s="93" customFormat="1" ht="15" customHeight="1" x14ac:dyDescent="0.25">
      <c r="Q7705" s="102"/>
    </row>
    <row r="7706" spans="17:17" s="93" customFormat="1" ht="15" customHeight="1" x14ac:dyDescent="0.25">
      <c r="Q7706" s="102"/>
    </row>
    <row r="7707" spans="17:17" s="93" customFormat="1" ht="15" customHeight="1" x14ac:dyDescent="0.25">
      <c r="Q7707" s="102"/>
    </row>
    <row r="7708" spans="17:17" s="93" customFormat="1" ht="15" customHeight="1" x14ac:dyDescent="0.25">
      <c r="Q7708" s="102"/>
    </row>
    <row r="7709" spans="17:17" s="93" customFormat="1" ht="15" customHeight="1" x14ac:dyDescent="0.25">
      <c r="Q7709" s="102"/>
    </row>
    <row r="7710" spans="17:17" s="93" customFormat="1" ht="15" customHeight="1" x14ac:dyDescent="0.25">
      <c r="Q7710" s="102"/>
    </row>
    <row r="7711" spans="17:17" s="93" customFormat="1" ht="15" customHeight="1" x14ac:dyDescent="0.25">
      <c r="Q7711" s="102"/>
    </row>
    <row r="7712" spans="17:17" s="93" customFormat="1" ht="15" customHeight="1" x14ac:dyDescent="0.25">
      <c r="Q7712" s="102"/>
    </row>
    <row r="7713" spans="17:17" s="93" customFormat="1" ht="15" customHeight="1" x14ac:dyDescent="0.25">
      <c r="Q7713" s="102"/>
    </row>
    <row r="7714" spans="17:17" s="93" customFormat="1" ht="15" customHeight="1" x14ac:dyDescent="0.25">
      <c r="Q7714" s="102"/>
    </row>
    <row r="7715" spans="17:17" s="93" customFormat="1" ht="15" customHeight="1" x14ac:dyDescent="0.25">
      <c r="Q7715" s="102"/>
    </row>
    <row r="7716" spans="17:17" s="93" customFormat="1" ht="15" customHeight="1" x14ac:dyDescent="0.25">
      <c r="Q7716" s="102"/>
    </row>
    <row r="7717" spans="17:17" s="93" customFormat="1" ht="15" customHeight="1" x14ac:dyDescent="0.25">
      <c r="Q7717" s="102"/>
    </row>
    <row r="7718" spans="17:17" s="93" customFormat="1" ht="15" customHeight="1" x14ac:dyDescent="0.25">
      <c r="Q7718" s="102"/>
    </row>
    <row r="7719" spans="17:17" s="93" customFormat="1" ht="15" customHeight="1" x14ac:dyDescent="0.25">
      <c r="Q7719" s="102"/>
    </row>
    <row r="7720" spans="17:17" s="93" customFormat="1" ht="15" customHeight="1" x14ac:dyDescent="0.25">
      <c r="Q7720" s="102"/>
    </row>
    <row r="7721" spans="17:17" s="93" customFormat="1" ht="15" customHeight="1" x14ac:dyDescent="0.25">
      <c r="Q7721" s="102"/>
    </row>
    <row r="7722" spans="17:17" s="93" customFormat="1" ht="15" customHeight="1" x14ac:dyDescent="0.25">
      <c r="Q7722" s="102"/>
    </row>
    <row r="7723" spans="17:17" s="93" customFormat="1" ht="15" customHeight="1" x14ac:dyDescent="0.25">
      <c r="Q7723" s="102"/>
    </row>
    <row r="7724" spans="17:17" s="93" customFormat="1" ht="15" customHeight="1" x14ac:dyDescent="0.25">
      <c r="Q7724" s="102"/>
    </row>
    <row r="7725" spans="17:17" s="93" customFormat="1" ht="15" customHeight="1" x14ac:dyDescent="0.25">
      <c r="Q7725" s="102"/>
    </row>
    <row r="7726" spans="17:17" s="93" customFormat="1" ht="15" customHeight="1" x14ac:dyDescent="0.25">
      <c r="Q7726" s="102"/>
    </row>
    <row r="7727" spans="17:17" s="93" customFormat="1" ht="15" customHeight="1" x14ac:dyDescent="0.25">
      <c r="Q7727" s="102"/>
    </row>
    <row r="7728" spans="17:17" s="93" customFormat="1" ht="15" customHeight="1" x14ac:dyDescent="0.25">
      <c r="Q7728" s="102"/>
    </row>
    <row r="7729" spans="17:17" s="93" customFormat="1" ht="15" customHeight="1" x14ac:dyDescent="0.25">
      <c r="Q7729" s="102"/>
    </row>
    <row r="7730" spans="17:17" s="93" customFormat="1" ht="15" customHeight="1" x14ac:dyDescent="0.25">
      <c r="Q7730" s="102"/>
    </row>
    <row r="7731" spans="17:17" s="93" customFormat="1" ht="15" customHeight="1" x14ac:dyDescent="0.25">
      <c r="Q7731" s="102"/>
    </row>
    <row r="7732" spans="17:17" s="93" customFormat="1" ht="15" customHeight="1" x14ac:dyDescent="0.25">
      <c r="Q7732" s="102"/>
    </row>
    <row r="7733" spans="17:17" s="93" customFormat="1" ht="15" customHeight="1" x14ac:dyDescent="0.25">
      <c r="Q7733" s="102"/>
    </row>
    <row r="7734" spans="17:17" s="93" customFormat="1" ht="15" customHeight="1" x14ac:dyDescent="0.25">
      <c r="Q7734" s="102"/>
    </row>
    <row r="7735" spans="17:17" s="93" customFormat="1" ht="15" customHeight="1" x14ac:dyDescent="0.25">
      <c r="Q7735" s="102"/>
    </row>
    <row r="7736" spans="17:17" s="93" customFormat="1" ht="15" customHeight="1" x14ac:dyDescent="0.25">
      <c r="Q7736" s="102"/>
    </row>
    <row r="7737" spans="17:17" s="93" customFormat="1" ht="15" customHeight="1" x14ac:dyDescent="0.25">
      <c r="Q7737" s="102"/>
    </row>
    <row r="7738" spans="17:17" s="93" customFormat="1" ht="15" customHeight="1" x14ac:dyDescent="0.25">
      <c r="Q7738" s="102"/>
    </row>
    <row r="7739" spans="17:17" s="93" customFormat="1" ht="15" customHeight="1" x14ac:dyDescent="0.25">
      <c r="Q7739" s="102"/>
    </row>
    <row r="7740" spans="17:17" s="93" customFormat="1" ht="15" customHeight="1" x14ac:dyDescent="0.25">
      <c r="Q7740" s="102"/>
    </row>
    <row r="7741" spans="17:17" s="93" customFormat="1" ht="15" customHeight="1" x14ac:dyDescent="0.25">
      <c r="Q7741" s="102"/>
    </row>
    <row r="7742" spans="17:17" s="93" customFormat="1" ht="15" customHeight="1" x14ac:dyDescent="0.25">
      <c r="Q7742" s="102"/>
    </row>
    <row r="7743" spans="17:17" s="93" customFormat="1" ht="15" customHeight="1" x14ac:dyDescent="0.25">
      <c r="Q7743" s="102"/>
    </row>
    <row r="7744" spans="17:17" s="93" customFormat="1" ht="15" customHeight="1" x14ac:dyDescent="0.25">
      <c r="Q7744" s="102"/>
    </row>
    <row r="7745" spans="17:17" s="93" customFormat="1" ht="15" customHeight="1" x14ac:dyDescent="0.25">
      <c r="Q7745" s="102"/>
    </row>
    <row r="7746" spans="17:17" s="93" customFormat="1" ht="15" customHeight="1" x14ac:dyDescent="0.25">
      <c r="Q7746" s="102"/>
    </row>
    <row r="7747" spans="17:17" s="93" customFormat="1" ht="15" customHeight="1" x14ac:dyDescent="0.25">
      <c r="Q7747" s="102"/>
    </row>
    <row r="7748" spans="17:17" s="93" customFormat="1" ht="15" customHeight="1" x14ac:dyDescent="0.25">
      <c r="Q7748" s="102"/>
    </row>
    <row r="7749" spans="17:17" s="93" customFormat="1" ht="15" customHeight="1" x14ac:dyDescent="0.25">
      <c r="Q7749" s="102"/>
    </row>
    <row r="7750" spans="17:17" s="93" customFormat="1" ht="15" customHeight="1" x14ac:dyDescent="0.25">
      <c r="Q7750" s="102"/>
    </row>
    <row r="7751" spans="17:17" s="93" customFormat="1" ht="15" customHeight="1" x14ac:dyDescent="0.25">
      <c r="Q7751" s="102"/>
    </row>
    <row r="7752" spans="17:17" s="93" customFormat="1" ht="15" customHeight="1" x14ac:dyDescent="0.25">
      <c r="Q7752" s="102"/>
    </row>
    <row r="7753" spans="17:17" s="93" customFormat="1" ht="15" customHeight="1" x14ac:dyDescent="0.25">
      <c r="Q7753" s="102"/>
    </row>
    <row r="7754" spans="17:17" s="93" customFormat="1" ht="15" customHeight="1" x14ac:dyDescent="0.25">
      <c r="Q7754" s="102"/>
    </row>
    <row r="7755" spans="17:17" s="93" customFormat="1" ht="15" customHeight="1" x14ac:dyDescent="0.25">
      <c r="Q7755" s="102"/>
    </row>
    <row r="7756" spans="17:17" s="93" customFormat="1" ht="15" customHeight="1" x14ac:dyDescent="0.25">
      <c r="Q7756" s="102"/>
    </row>
    <row r="7757" spans="17:17" s="93" customFormat="1" ht="15" customHeight="1" x14ac:dyDescent="0.25">
      <c r="Q7757" s="102"/>
    </row>
    <row r="7758" spans="17:17" s="93" customFormat="1" ht="15" customHeight="1" x14ac:dyDescent="0.25">
      <c r="Q7758" s="102"/>
    </row>
    <row r="7759" spans="17:17" s="93" customFormat="1" ht="15" customHeight="1" x14ac:dyDescent="0.25">
      <c r="Q7759" s="102"/>
    </row>
    <row r="7760" spans="17:17" s="93" customFormat="1" ht="15" customHeight="1" x14ac:dyDescent="0.25">
      <c r="Q7760" s="102"/>
    </row>
    <row r="7761" spans="17:17" s="93" customFormat="1" ht="15" customHeight="1" x14ac:dyDescent="0.25">
      <c r="Q7761" s="102"/>
    </row>
    <row r="7762" spans="17:17" s="93" customFormat="1" ht="15" customHeight="1" x14ac:dyDescent="0.25">
      <c r="Q7762" s="102"/>
    </row>
    <row r="7763" spans="17:17" s="93" customFormat="1" ht="15" customHeight="1" x14ac:dyDescent="0.25">
      <c r="Q7763" s="102"/>
    </row>
    <row r="7764" spans="17:17" s="93" customFormat="1" ht="15" customHeight="1" x14ac:dyDescent="0.25">
      <c r="Q7764" s="102"/>
    </row>
    <row r="7765" spans="17:17" s="93" customFormat="1" ht="15" customHeight="1" x14ac:dyDescent="0.25">
      <c r="Q7765" s="102"/>
    </row>
    <row r="7766" spans="17:17" s="93" customFormat="1" ht="15" customHeight="1" x14ac:dyDescent="0.25">
      <c r="Q7766" s="102"/>
    </row>
    <row r="7767" spans="17:17" s="93" customFormat="1" ht="15" customHeight="1" x14ac:dyDescent="0.25">
      <c r="Q7767" s="102"/>
    </row>
    <row r="7768" spans="17:17" s="93" customFormat="1" ht="15" customHeight="1" x14ac:dyDescent="0.25">
      <c r="Q7768" s="102"/>
    </row>
    <row r="7769" spans="17:17" s="93" customFormat="1" ht="15" customHeight="1" x14ac:dyDescent="0.25">
      <c r="Q7769" s="102"/>
    </row>
    <row r="7770" spans="17:17" s="93" customFormat="1" ht="15" customHeight="1" x14ac:dyDescent="0.25">
      <c r="Q7770" s="102"/>
    </row>
    <row r="7771" spans="17:17" s="93" customFormat="1" ht="15" customHeight="1" x14ac:dyDescent="0.25">
      <c r="Q7771" s="102"/>
    </row>
    <row r="7772" spans="17:17" s="93" customFormat="1" ht="15" customHeight="1" x14ac:dyDescent="0.25">
      <c r="Q7772" s="102"/>
    </row>
    <row r="7773" spans="17:17" s="93" customFormat="1" ht="15" customHeight="1" x14ac:dyDescent="0.25">
      <c r="Q7773" s="102"/>
    </row>
    <row r="7774" spans="17:17" s="93" customFormat="1" ht="15" customHeight="1" x14ac:dyDescent="0.25">
      <c r="Q7774" s="102"/>
    </row>
    <row r="7775" spans="17:17" s="93" customFormat="1" ht="15" customHeight="1" x14ac:dyDescent="0.25">
      <c r="Q7775" s="102"/>
    </row>
    <row r="7776" spans="17:17" s="93" customFormat="1" ht="15" customHeight="1" x14ac:dyDescent="0.25">
      <c r="Q7776" s="102"/>
    </row>
    <row r="7777" spans="17:17" s="93" customFormat="1" ht="15" customHeight="1" x14ac:dyDescent="0.25">
      <c r="Q7777" s="102"/>
    </row>
    <row r="7778" spans="17:17" s="93" customFormat="1" ht="15" customHeight="1" x14ac:dyDescent="0.25">
      <c r="Q7778" s="102"/>
    </row>
    <row r="7779" spans="17:17" s="93" customFormat="1" ht="15" customHeight="1" x14ac:dyDescent="0.25">
      <c r="Q7779" s="102"/>
    </row>
    <row r="7780" spans="17:17" s="93" customFormat="1" ht="15" customHeight="1" x14ac:dyDescent="0.25">
      <c r="Q7780" s="102"/>
    </row>
    <row r="7781" spans="17:17" s="93" customFormat="1" ht="15" customHeight="1" x14ac:dyDescent="0.25">
      <c r="Q7781" s="102"/>
    </row>
    <row r="7782" spans="17:17" s="93" customFormat="1" ht="15" customHeight="1" x14ac:dyDescent="0.25">
      <c r="Q7782" s="102"/>
    </row>
    <row r="7783" spans="17:17" s="93" customFormat="1" ht="15" customHeight="1" x14ac:dyDescent="0.25">
      <c r="Q7783" s="102"/>
    </row>
    <row r="7784" spans="17:17" s="93" customFormat="1" ht="15" customHeight="1" x14ac:dyDescent="0.25">
      <c r="Q7784" s="102"/>
    </row>
    <row r="7785" spans="17:17" s="93" customFormat="1" ht="15" customHeight="1" x14ac:dyDescent="0.25">
      <c r="Q7785" s="102"/>
    </row>
    <row r="7786" spans="17:17" s="93" customFormat="1" ht="15" customHeight="1" x14ac:dyDescent="0.25">
      <c r="Q7786" s="102"/>
    </row>
    <row r="7787" spans="17:17" s="93" customFormat="1" ht="15" customHeight="1" x14ac:dyDescent="0.25">
      <c r="Q7787" s="102"/>
    </row>
    <row r="7788" spans="17:17" s="93" customFormat="1" ht="15" customHeight="1" x14ac:dyDescent="0.25">
      <c r="Q7788" s="102"/>
    </row>
    <row r="7789" spans="17:17" s="93" customFormat="1" ht="15" customHeight="1" x14ac:dyDescent="0.25">
      <c r="Q7789" s="102"/>
    </row>
    <row r="7790" spans="17:17" s="93" customFormat="1" ht="15" customHeight="1" x14ac:dyDescent="0.25">
      <c r="Q7790" s="102"/>
    </row>
    <row r="7791" spans="17:17" s="93" customFormat="1" ht="15" customHeight="1" x14ac:dyDescent="0.25">
      <c r="Q7791" s="102"/>
    </row>
    <row r="7792" spans="17:17" s="93" customFormat="1" ht="15" customHeight="1" x14ac:dyDescent="0.25">
      <c r="Q7792" s="102"/>
    </row>
    <row r="7793" spans="17:17" s="93" customFormat="1" ht="15" customHeight="1" x14ac:dyDescent="0.25">
      <c r="Q7793" s="102"/>
    </row>
    <row r="7794" spans="17:17" s="93" customFormat="1" ht="15" customHeight="1" x14ac:dyDescent="0.25">
      <c r="Q7794" s="102"/>
    </row>
    <row r="7795" spans="17:17" s="93" customFormat="1" ht="15" customHeight="1" x14ac:dyDescent="0.25">
      <c r="Q7795" s="102"/>
    </row>
    <row r="7796" spans="17:17" s="93" customFormat="1" ht="15" customHeight="1" x14ac:dyDescent="0.25">
      <c r="Q7796" s="102"/>
    </row>
    <row r="7797" spans="17:17" s="93" customFormat="1" ht="15" customHeight="1" x14ac:dyDescent="0.25">
      <c r="Q7797" s="102"/>
    </row>
    <row r="7798" spans="17:17" s="93" customFormat="1" ht="15" customHeight="1" x14ac:dyDescent="0.25">
      <c r="Q7798" s="102"/>
    </row>
    <row r="7799" spans="17:17" s="93" customFormat="1" ht="15" customHeight="1" x14ac:dyDescent="0.25">
      <c r="Q7799" s="102"/>
    </row>
    <row r="7800" spans="17:17" s="93" customFormat="1" ht="15" customHeight="1" x14ac:dyDescent="0.25">
      <c r="Q7800" s="102"/>
    </row>
    <row r="7801" spans="17:17" s="93" customFormat="1" ht="15" customHeight="1" x14ac:dyDescent="0.25">
      <c r="Q7801" s="102"/>
    </row>
    <row r="7802" spans="17:17" s="93" customFormat="1" ht="15" customHeight="1" x14ac:dyDescent="0.25">
      <c r="Q7802" s="102"/>
    </row>
    <row r="7803" spans="17:17" s="93" customFormat="1" ht="15" customHeight="1" x14ac:dyDescent="0.25">
      <c r="Q7803" s="102"/>
    </row>
    <row r="7804" spans="17:17" s="93" customFormat="1" ht="15" customHeight="1" x14ac:dyDescent="0.25">
      <c r="Q7804" s="102"/>
    </row>
    <row r="7805" spans="17:17" s="93" customFormat="1" ht="15" customHeight="1" x14ac:dyDescent="0.25">
      <c r="Q7805" s="102"/>
    </row>
    <row r="7806" spans="17:17" s="93" customFormat="1" ht="15" customHeight="1" x14ac:dyDescent="0.25">
      <c r="Q7806" s="102"/>
    </row>
    <row r="7807" spans="17:17" s="93" customFormat="1" ht="15" customHeight="1" x14ac:dyDescent="0.25">
      <c r="Q7807" s="102"/>
    </row>
    <row r="7808" spans="17:17" s="93" customFormat="1" ht="15" customHeight="1" x14ac:dyDescent="0.25">
      <c r="Q7808" s="102"/>
    </row>
    <row r="7809" spans="17:17" s="93" customFormat="1" ht="15" customHeight="1" x14ac:dyDescent="0.25">
      <c r="Q7809" s="102"/>
    </row>
    <row r="7810" spans="17:17" s="93" customFormat="1" ht="15" customHeight="1" x14ac:dyDescent="0.25">
      <c r="Q7810" s="102"/>
    </row>
    <row r="7811" spans="17:17" s="93" customFormat="1" ht="15" customHeight="1" x14ac:dyDescent="0.25">
      <c r="Q7811" s="102"/>
    </row>
    <row r="7812" spans="17:17" s="93" customFormat="1" ht="15" customHeight="1" x14ac:dyDescent="0.25">
      <c r="Q7812" s="102"/>
    </row>
    <row r="7813" spans="17:17" s="93" customFormat="1" ht="15" customHeight="1" x14ac:dyDescent="0.25">
      <c r="Q7813" s="102"/>
    </row>
    <row r="7814" spans="17:17" s="93" customFormat="1" ht="15" customHeight="1" x14ac:dyDescent="0.25">
      <c r="Q7814" s="102"/>
    </row>
    <row r="7815" spans="17:17" s="93" customFormat="1" ht="15" customHeight="1" x14ac:dyDescent="0.25">
      <c r="Q7815" s="102"/>
    </row>
    <row r="7816" spans="17:17" s="93" customFormat="1" ht="15" customHeight="1" x14ac:dyDescent="0.25">
      <c r="Q7816" s="102"/>
    </row>
    <row r="7817" spans="17:17" s="93" customFormat="1" ht="15" customHeight="1" x14ac:dyDescent="0.25">
      <c r="Q7817" s="102"/>
    </row>
    <row r="7818" spans="17:17" s="93" customFormat="1" ht="15" customHeight="1" x14ac:dyDescent="0.25">
      <c r="Q7818" s="102"/>
    </row>
    <row r="7819" spans="17:17" s="93" customFormat="1" ht="15" customHeight="1" x14ac:dyDescent="0.25">
      <c r="Q7819" s="102"/>
    </row>
    <row r="7820" spans="17:17" s="93" customFormat="1" ht="15" customHeight="1" x14ac:dyDescent="0.25">
      <c r="Q7820" s="102"/>
    </row>
    <row r="7821" spans="17:17" s="93" customFormat="1" ht="15" customHeight="1" x14ac:dyDescent="0.25">
      <c r="Q7821" s="102"/>
    </row>
    <row r="7822" spans="17:17" s="93" customFormat="1" ht="15" customHeight="1" x14ac:dyDescent="0.25">
      <c r="Q7822" s="102"/>
    </row>
    <row r="7823" spans="17:17" s="93" customFormat="1" ht="15" customHeight="1" x14ac:dyDescent="0.25">
      <c r="Q7823" s="102"/>
    </row>
    <row r="7824" spans="17:17" s="93" customFormat="1" ht="15" customHeight="1" x14ac:dyDescent="0.25">
      <c r="Q7824" s="102"/>
    </row>
    <row r="7825" spans="17:17" s="93" customFormat="1" ht="15" customHeight="1" x14ac:dyDescent="0.25">
      <c r="Q7825" s="102"/>
    </row>
    <row r="7826" spans="17:17" s="93" customFormat="1" ht="15" customHeight="1" x14ac:dyDescent="0.25">
      <c r="Q7826" s="102"/>
    </row>
    <row r="7827" spans="17:17" s="93" customFormat="1" ht="15" customHeight="1" x14ac:dyDescent="0.25">
      <c r="Q7827" s="102"/>
    </row>
    <row r="7828" spans="17:17" s="93" customFormat="1" ht="15" customHeight="1" x14ac:dyDescent="0.25">
      <c r="Q7828" s="102"/>
    </row>
    <row r="7829" spans="17:17" s="93" customFormat="1" ht="15" customHeight="1" x14ac:dyDescent="0.25">
      <c r="Q7829" s="102"/>
    </row>
    <row r="7830" spans="17:17" s="93" customFormat="1" ht="15" customHeight="1" x14ac:dyDescent="0.25">
      <c r="Q7830" s="102"/>
    </row>
    <row r="7831" spans="17:17" s="93" customFormat="1" ht="15" customHeight="1" x14ac:dyDescent="0.25">
      <c r="Q7831" s="102"/>
    </row>
    <row r="7832" spans="17:17" s="93" customFormat="1" ht="15" customHeight="1" x14ac:dyDescent="0.25">
      <c r="Q7832" s="102"/>
    </row>
    <row r="7833" spans="17:17" s="93" customFormat="1" ht="15" customHeight="1" x14ac:dyDescent="0.25">
      <c r="Q7833" s="102"/>
    </row>
    <row r="7834" spans="17:17" s="93" customFormat="1" ht="15" customHeight="1" x14ac:dyDescent="0.25">
      <c r="Q7834" s="102"/>
    </row>
    <row r="7835" spans="17:17" s="93" customFormat="1" ht="15" customHeight="1" x14ac:dyDescent="0.25">
      <c r="Q7835" s="102"/>
    </row>
    <row r="7836" spans="17:17" s="93" customFormat="1" ht="15" customHeight="1" x14ac:dyDescent="0.25">
      <c r="Q7836" s="102"/>
    </row>
    <row r="7837" spans="17:17" s="93" customFormat="1" ht="15" customHeight="1" x14ac:dyDescent="0.25">
      <c r="Q7837" s="102"/>
    </row>
    <row r="7838" spans="17:17" s="93" customFormat="1" ht="15" customHeight="1" x14ac:dyDescent="0.25">
      <c r="Q7838" s="102"/>
    </row>
    <row r="7839" spans="17:17" s="93" customFormat="1" ht="15" customHeight="1" x14ac:dyDescent="0.25">
      <c r="Q7839" s="102"/>
    </row>
    <row r="7840" spans="17:17" s="93" customFormat="1" ht="15" customHeight="1" x14ac:dyDescent="0.25">
      <c r="Q7840" s="102"/>
    </row>
    <row r="7841" spans="17:17" s="93" customFormat="1" ht="15" customHeight="1" x14ac:dyDescent="0.25">
      <c r="Q7841" s="102"/>
    </row>
    <row r="7842" spans="17:17" s="93" customFormat="1" ht="15" customHeight="1" x14ac:dyDescent="0.25">
      <c r="Q7842" s="102"/>
    </row>
    <row r="7843" spans="17:17" s="93" customFormat="1" ht="15" customHeight="1" x14ac:dyDescent="0.25">
      <c r="Q7843" s="102"/>
    </row>
    <row r="7844" spans="17:17" s="93" customFormat="1" ht="15" customHeight="1" x14ac:dyDescent="0.25">
      <c r="Q7844" s="102"/>
    </row>
    <row r="7845" spans="17:17" s="93" customFormat="1" ht="15" customHeight="1" x14ac:dyDescent="0.25">
      <c r="Q7845" s="102"/>
    </row>
    <row r="7846" spans="17:17" s="93" customFormat="1" ht="15" customHeight="1" x14ac:dyDescent="0.25">
      <c r="Q7846" s="102"/>
    </row>
    <row r="7847" spans="17:17" s="93" customFormat="1" ht="15" customHeight="1" x14ac:dyDescent="0.25">
      <c r="Q7847" s="102"/>
    </row>
    <row r="7848" spans="17:17" s="93" customFormat="1" ht="15" customHeight="1" x14ac:dyDescent="0.25">
      <c r="Q7848" s="102"/>
    </row>
    <row r="7849" spans="17:17" s="93" customFormat="1" ht="15" customHeight="1" x14ac:dyDescent="0.25">
      <c r="Q7849" s="102"/>
    </row>
    <row r="7850" spans="17:17" s="93" customFormat="1" ht="15" customHeight="1" x14ac:dyDescent="0.25">
      <c r="Q7850" s="102"/>
    </row>
    <row r="7851" spans="17:17" s="93" customFormat="1" ht="15" customHeight="1" x14ac:dyDescent="0.25">
      <c r="Q7851" s="102"/>
    </row>
    <row r="7852" spans="17:17" s="93" customFormat="1" ht="15" customHeight="1" x14ac:dyDescent="0.25">
      <c r="Q7852" s="102"/>
    </row>
    <row r="7853" spans="17:17" s="93" customFormat="1" ht="15" customHeight="1" x14ac:dyDescent="0.25">
      <c r="Q7853" s="102"/>
    </row>
    <row r="7854" spans="17:17" s="93" customFormat="1" ht="15" customHeight="1" x14ac:dyDescent="0.25">
      <c r="Q7854" s="102"/>
    </row>
    <row r="7855" spans="17:17" s="93" customFormat="1" ht="15" customHeight="1" x14ac:dyDescent="0.25">
      <c r="Q7855" s="102"/>
    </row>
    <row r="7856" spans="17:17" s="93" customFormat="1" ht="15" customHeight="1" x14ac:dyDescent="0.25">
      <c r="Q7856" s="102"/>
    </row>
    <row r="7857" spans="17:17" s="93" customFormat="1" ht="15" customHeight="1" x14ac:dyDescent="0.25">
      <c r="Q7857" s="102"/>
    </row>
    <row r="7858" spans="17:17" s="93" customFormat="1" ht="15" customHeight="1" x14ac:dyDescent="0.25">
      <c r="Q7858" s="102"/>
    </row>
    <row r="7859" spans="17:17" s="93" customFormat="1" ht="15" customHeight="1" x14ac:dyDescent="0.25">
      <c r="Q7859" s="102"/>
    </row>
    <row r="7860" spans="17:17" s="93" customFormat="1" ht="15" customHeight="1" x14ac:dyDescent="0.25">
      <c r="Q7860" s="102"/>
    </row>
    <row r="7861" spans="17:17" s="93" customFormat="1" ht="15" customHeight="1" x14ac:dyDescent="0.25">
      <c r="Q7861" s="102"/>
    </row>
    <row r="7862" spans="17:17" s="93" customFormat="1" ht="15" customHeight="1" x14ac:dyDescent="0.25">
      <c r="Q7862" s="102"/>
    </row>
    <row r="7863" spans="17:17" s="93" customFormat="1" ht="15" customHeight="1" x14ac:dyDescent="0.25">
      <c r="Q7863" s="102"/>
    </row>
    <row r="7864" spans="17:17" s="93" customFormat="1" ht="15" customHeight="1" x14ac:dyDescent="0.25">
      <c r="Q7864" s="102"/>
    </row>
    <row r="7865" spans="17:17" s="93" customFormat="1" ht="15" customHeight="1" x14ac:dyDescent="0.25">
      <c r="Q7865" s="102"/>
    </row>
    <row r="7866" spans="17:17" s="93" customFormat="1" ht="15" customHeight="1" x14ac:dyDescent="0.25">
      <c r="Q7866" s="102"/>
    </row>
    <row r="7867" spans="17:17" s="93" customFormat="1" ht="15" customHeight="1" x14ac:dyDescent="0.25">
      <c r="Q7867" s="102"/>
    </row>
    <row r="7868" spans="17:17" s="93" customFormat="1" ht="15" customHeight="1" x14ac:dyDescent="0.25">
      <c r="Q7868" s="102"/>
    </row>
    <row r="7869" spans="17:17" s="93" customFormat="1" ht="15" customHeight="1" x14ac:dyDescent="0.25">
      <c r="Q7869" s="102"/>
    </row>
    <row r="7870" spans="17:17" s="93" customFormat="1" ht="15" customHeight="1" x14ac:dyDescent="0.25">
      <c r="Q7870" s="102"/>
    </row>
    <row r="7871" spans="17:17" s="93" customFormat="1" ht="15" customHeight="1" x14ac:dyDescent="0.25">
      <c r="Q7871" s="102"/>
    </row>
    <row r="7872" spans="17:17" s="93" customFormat="1" ht="15" customHeight="1" x14ac:dyDescent="0.25">
      <c r="Q7872" s="102"/>
    </row>
    <row r="7873" spans="17:17" s="93" customFormat="1" ht="15" customHeight="1" x14ac:dyDescent="0.25">
      <c r="Q7873" s="102"/>
    </row>
    <row r="7874" spans="17:17" s="93" customFormat="1" ht="15" customHeight="1" x14ac:dyDescent="0.25">
      <c r="Q7874" s="102"/>
    </row>
    <row r="7875" spans="17:17" s="93" customFormat="1" ht="15" customHeight="1" x14ac:dyDescent="0.25">
      <c r="Q7875" s="102"/>
    </row>
    <row r="7876" spans="17:17" s="93" customFormat="1" ht="15" customHeight="1" x14ac:dyDescent="0.25">
      <c r="Q7876" s="102"/>
    </row>
    <row r="7877" spans="17:17" s="93" customFormat="1" ht="15" customHeight="1" x14ac:dyDescent="0.25">
      <c r="Q7877" s="102"/>
    </row>
    <row r="7878" spans="17:17" s="93" customFormat="1" ht="15" customHeight="1" x14ac:dyDescent="0.25">
      <c r="Q7878" s="102"/>
    </row>
    <row r="7879" spans="17:17" s="93" customFormat="1" ht="15" customHeight="1" x14ac:dyDescent="0.25">
      <c r="Q7879" s="102"/>
    </row>
    <row r="7880" spans="17:17" s="93" customFormat="1" ht="15" customHeight="1" x14ac:dyDescent="0.25">
      <c r="Q7880" s="102"/>
    </row>
    <row r="7881" spans="17:17" s="93" customFormat="1" ht="15" customHeight="1" x14ac:dyDescent="0.25">
      <c r="Q7881" s="102"/>
    </row>
    <row r="7882" spans="17:17" s="93" customFormat="1" ht="15" customHeight="1" x14ac:dyDescent="0.25">
      <c r="Q7882" s="102"/>
    </row>
    <row r="7883" spans="17:17" s="93" customFormat="1" ht="15" customHeight="1" x14ac:dyDescent="0.25">
      <c r="Q7883" s="102"/>
    </row>
    <row r="7884" spans="17:17" s="93" customFormat="1" ht="15" customHeight="1" x14ac:dyDescent="0.25">
      <c r="Q7884" s="102"/>
    </row>
    <row r="7885" spans="17:17" s="93" customFormat="1" ht="15" customHeight="1" x14ac:dyDescent="0.25">
      <c r="Q7885" s="102"/>
    </row>
    <row r="7886" spans="17:17" s="93" customFormat="1" ht="15" customHeight="1" x14ac:dyDescent="0.25">
      <c r="Q7886" s="102"/>
    </row>
    <row r="7887" spans="17:17" s="93" customFormat="1" ht="15" customHeight="1" x14ac:dyDescent="0.25">
      <c r="Q7887" s="102"/>
    </row>
    <row r="7888" spans="17:17" s="93" customFormat="1" ht="15" customHeight="1" x14ac:dyDescent="0.25">
      <c r="Q7888" s="102"/>
    </row>
    <row r="7889" spans="17:17" s="93" customFormat="1" ht="15" customHeight="1" x14ac:dyDescent="0.25">
      <c r="Q7889" s="102"/>
    </row>
    <row r="7890" spans="17:17" s="93" customFormat="1" ht="15" customHeight="1" x14ac:dyDescent="0.25">
      <c r="Q7890" s="102"/>
    </row>
    <row r="7891" spans="17:17" s="93" customFormat="1" ht="15" customHeight="1" x14ac:dyDescent="0.25">
      <c r="Q7891" s="102"/>
    </row>
    <row r="7892" spans="17:17" s="93" customFormat="1" ht="15" customHeight="1" x14ac:dyDescent="0.25">
      <c r="Q7892" s="102"/>
    </row>
    <row r="7893" spans="17:17" s="93" customFormat="1" ht="15" customHeight="1" x14ac:dyDescent="0.25">
      <c r="Q7893" s="102"/>
    </row>
    <row r="7894" spans="17:17" s="93" customFormat="1" ht="15" customHeight="1" x14ac:dyDescent="0.25">
      <c r="Q7894" s="102"/>
    </row>
    <row r="7895" spans="17:17" s="93" customFormat="1" ht="15" customHeight="1" x14ac:dyDescent="0.25">
      <c r="Q7895" s="102"/>
    </row>
    <row r="7896" spans="17:17" s="93" customFormat="1" ht="15" customHeight="1" x14ac:dyDescent="0.25">
      <c r="Q7896" s="102"/>
    </row>
    <row r="7897" spans="17:17" s="93" customFormat="1" ht="15" customHeight="1" x14ac:dyDescent="0.25">
      <c r="Q7897" s="102"/>
    </row>
    <row r="7898" spans="17:17" s="93" customFormat="1" ht="15" customHeight="1" x14ac:dyDescent="0.25">
      <c r="Q7898" s="102"/>
    </row>
    <row r="7899" spans="17:17" s="93" customFormat="1" ht="15" customHeight="1" x14ac:dyDescent="0.25">
      <c r="Q7899" s="102"/>
    </row>
    <row r="7900" spans="17:17" s="93" customFormat="1" ht="15" customHeight="1" x14ac:dyDescent="0.25">
      <c r="Q7900" s="102"/>
    </row>
    <row r="7901" spans="17:17" s="93" customFormat="1" ht="15" customHeight="1" x14ac:dyDescent="0.25">
      <c r="Q7901" s="102"/>
    </row>
    <row r="7902" spans="17:17" s="93" customFormat="1" ht="15" customHeight="1" x14ac:dyDescent="0.25">
      <c r="Q7902" s="102"/>
    </row>
    <row r="7903" spans="17:17" s="93" customFormat="1" ht="15" customHeight="1" x14ac:dyDescent="0.25">
      <c r="Q7903" s="102"/>
    </row>
    <row r="7904" spans="17:17" s="93" customFormat="1" ht="15" customHeight="1" x14ac:dyDescent="0.25">
      <c r="Q7904" s="102"/>
    </row>
    <row r="7905" spans="17:17" s="93" customFormat="1" ht="15" customHeight="1" x14ac:dyDescent="0.25">
      <c r="Q7905" s="102"/>
    </row>
    <row r="7906" spans="17:17" s="93" customFormat="1" ht="15" customHeight="1" x14ac:dyDescent="0.25">
      <c r="Q7906" s="102"/>
    </row>
    <row r="7907" spans="17:17" s="93" customFormat="1" ht="15" customHeight="1" x14ac:dyDescent="0.25">
      <c r="Q7907" s="102"/>
    </row>
    <row r="7908" spans="17:17" s="93" customFormat="1" ht="15" customHeight="1" x14ac:dyDescent="0.25">
      <c r="Q7908" s="102"/>
    </row>
    <row r="7909" spans="17:17" s="93" customFormat="1" ht="15" customHeight="1" x14ac:dyDescent="0.25">
      <c r="Q7909" s="102"/>
    </row>
    <row r="7910" spans="17:17" s="93" customFormat="1" ht="15" customHeight="1" x14ac:dyDescent="0.25">
      <c r="Q7910" s="102"/>
    </row>
    <row r="7911" spans="17:17" s="93" customFormat="1" ht="15" customHeight="1" x14ac:dyDescent="0.25">
      <c r="Q7911" s="102"/>
    </row>
    <row r="7912" spans="17:17" s="93" customFormat="1" ht="15" customHeight="1" x14ac:dyDescent="0.25">
      <c r="Q7912" s="102"/>
    </row>
    <row r="7913" spans="17:17" s="93" customFormat="1" ht="15" customHeight="1" x14ac:dyDescent="0.25">
      <c r="Q7913" s="102"/>
    </row>
    <row r="7914" spans="17:17" s="93" customFormat="1" ht="15" customHeight="1" x14ac:dyDescent="0.25">
      <c r="Q7914" s="102"/>
    </row>
    <row r="7915" spans="17:17" s="93" customFormat="1" ht="15" customHeight="1" x14ac:dyDescent="0.25">
      <c r="Q7915" s="102"/>
    </row>
    <row r="7916" spans="17:17" s="93" customFormat="1" ht="15" customHeight="1" x14ac:dyDescent="0.25">
      <c r="Q7916" s="102"/>
    </row>
    <row r="7917" spans="17:17" s="93" customFormat="1" ht="15" customHeight="1" x14ac:dyDescent="0.25">
      <c r="Q7917" s="102"/>
    </row>
    <row r="7918" spans="17:17" s="93" customFormat="1" ht="15" customHeight="1" x14ac:dyDescent="0.25">
      <c r="Q7918" s="102"/>
    </row>
    <row r="7919" spans="17:17" s="93" customFormat="1" ht="15" customHeight="1" x14ac:dyDescent="0.25">
      <c r="Q7919" s="102"/>
    </row>
    <row r="7920" spans="17:17" s="93" customFormat="1" ht="15" customHeight="1" x14ac:dyDescent="0.25">
      <c r="Q7920" s="102"/>
    </row>
    <row r="7921" spans="17:17" s="93" customFormat="1" ht="15" customHeight="1" x14ac:dyDescent="0.25">
      <c r="Q7921" s="102"/>
    </row>
    <row r="7922" spans="17:17" s="93" customFormat="1" ht="15" customHeight="1" x14ac:dyDescent="0.25">
      <c r="Q7922" s="102"/>
    </row>
    <row r="7923" spans="17:17" s="93" customFormat="1" ht="15" customHeight="1" x14ac:dyDescent="0.25">
      <c r="Q7923" s="102"/>
    </row>
    <row r="7924" spans="17:17" s="93" customFormat="1" ht="15" customHeight="1" x14ac:dyDescent="0.25">
      <c r="Q7924" s="102"/>
    </row>
    <row r="7925" spans="17:17" s="93" customFormat="1" ht="15" customHeight="1" x14ac:dyDescent="0.25">
      <c r="Q7925" s="102"/>
    </row>
    <row r="7926" spans="17:17" s="93" customFormat="1" ht="15" customHeight="1" x14ac:dyDescent="0.25">
      <c r="Q7926" s="102"/>
    </row>
    <row r="7927" spans="17:17" s="93" customFormat="1" ht="15" customHeight="1" x14ac:dyDescent="0.25">
      <c r="Q7927" s="102"/>
    </row>
    <row r="7928" spans="17:17" s="93" customFormat="1" ht="15" customHeight="1" x14ac:dyDescent="0.25">
      <c r="Q7928" s="102"/>
    </row>
    <row r="7929" spans="17:17" s="93" customFormat="1" ht="15" customHeight="1" x14ac:dyDescent="0.25">
      <c r="Q7929" s="102"/>
    </row>
    <row r="7930" spans="17:17" s="93" customFormat="1" ht="15" customHeight="1" x14ac:dyDescent="0.25">
      <c r="Q7930" s="102"/>
    </row>
    <row r="7931" spans="17:17" s="93" customFormat="1" ht="15" customHeight="1" x14ac:dyDescent="0.25">
      <c r="Q7931" s="102"/>
    </row>
    <row r="7932" spans="17:17" s="93" customFormat="1" ht="15" customHeight="1" x14ac:dyDescent="0.25">
      <c r="Q7932" s="102"/>
    </row>
    <row r="7933" spans="17:17" s="93" customFormat="1" ht="15" customHeight="1" x14ac:dyDescent="0.25">
      <c r="Q7933" s="102"/>
    </row>
    <row r="7934" spans="17:17" s="93" customFormat="1" ht="15" customHeight="1" x14ac:dyDescent="0.25">
      <c r="Q7934" s="102"/>
    </row>
    <row r="7935" spans="17:17" s="93" customFormat="1" ht="15" customHeight="1" x14ac:dyDescent="0.25">
      <c r="Q7935" s="102"/>
    </row>
    <row r="7936" spans="17:17" s="93" customFormat="1" ht="15" customHeight="1" x14ac:dyDescent="0.25">
      <c r="Q7936" s="102"/>
    </row>
    <row r="7937" spans="17:17" s="93" customFormat="1" ht="15" customHeight="1" x14ac:dyDescent="0.25">
      <c r="Q7937" s="102"/>
    </row>
    <row r="7938" spans="17:17" s="93" customFormat="1" ht="15" customHeight="1" x14ac:dyDescent="0.25">
      <c r="Q7938" s="102"/>
    </row>
    <row r="7939" spans="17:17" s="93" customFormat="1" ht="15" customHeight="1" x14ac:dyDescent="0.25">
      <c r="Q7939" s="102"/>
    </row>
    <row r="7940" spans="17:17" s="93" customFormat="1" ht="15" customHeight="1" x14ac:dyDescent="0.25">
      <c r="Q7940" s="102"/>
    </row>
    <row r="7941" spans="17:17" s="93" customFormat="1" ht="15" customHeight="1" x14ac:dyDescent="0.25">
      <c r="Q7941" s="102"/>
    </row>
    <row r="7942" spans="17:17" s="93" customFormat="1" ht="15" customHeight="1" x14ac:dyDescent="0.25">
      <c r="Q7942" s="102"/>
    </row>
    <row r="7943" spans="17:17" s="93" customFormat="1" ht="15" customHeight="1" x14ac:dyDescent="0.25">
      <c r="Q7943" s="102"/>
    </row>
    <row r="7944" spans="17:17" s="93" customFormat="1" ht="15" customHeight="1" x14ac:dyDescent="0.25">
      <c r="Q7944" s="102"/>
    </row>
    <row r="7945" spans="17:17" s="93" customFormat="1" ht="15" customHeight="1" x14ac:dyDescent="0.25">
      <c r="Q7945" s="102"/>
    </row>
    <row r="7946" spans="17:17" s="93" customFormat="1" ht="15" customHeight="1" x14ac:dyDescent="0.25">
      <c r="Q7946" s="102"/>
    </row>
    <row r="7947" spans="17:17" s="93" customFormat="1" ht="15" customHeight="1" x14ac:dyDescent="0.25">
      <c r="Q7947" s="102"/>
    </row>
    <row r="7948" spans="17:17" s="93" customFormat="1" ht="15" customHeight="1" x14ac:dyDescent="0.25">
      <c r="Q7948" s="102"/>
    </row>
    <row r="7949" spans="17:17" s="93" customFormat="1" ht="15" customHeight="1" x14ac:dyDescent="0.25">
      <c r="Q7949" s="102"/>
    </row>
    <row r="7950" spans="17:17" s="93" customFormat="1" ht="15" customHeight="1" x14ac:dyDescent="0.25">
      <c r="Q7950" s="102"/>
    </row>
    <row r="7951" spans="17:17" s="93" customFormat="1" ht="15" customHeight="1" x14ac:dyDescent="0.25">
      <c r="Q7951" s="102"/>
    </row>
    <row r="7952" spans="17:17" s="93" customFormat="1" ht="15" customHeight="1" x14ac:dyDescent="0.25">
      <c r="Q7952" s="102"/>
    </row>
    <row r="7953" spans="17:17" s="93" customFormat="1" ht="15" customHeight="1" x14ac:dyDescent="0.25">
      <c r="Q7953" s="102"/>
    </row>
    <row r="7954" spans="17:17" s="93" customFormat="1" ht="15" customHeight="1" x14ac:dyDescent="0.25">
      <c r="Q7954" s="102"/>
    </row>
    <row r="7955" spans="17:17" s="93" customFormat="1" ht="15" customHeight="1" x14ac:dyDescent="0.25">
      <c r="Q7955" s="102"/>
    </row>
    <row r="7956" spans="17:17" s="93" customFormat="1" ht="15" customHeight="1" x14ac:dyDescent="0.25">
      <c r="Q7956" s="102"/>
    </row>
    <row r="7957" spans="17:17" s="93" customFormat="1" ht="15" customHeight="1" x14ac:dyDescent="0.25">
      <c r="Q7957" s="102"/>
    </row>
    <row r="7958" spans="17:17" s="93" customFormat="1" ht="15" customHeight="1" x14ac:dyDescent="0.25">
      <c r="Q7958" s="102"/>
    </row>
    <row r="7959" spans="17:17" s="93" customFormat="1" ht="15" customHeight="1" x14ac:dyDescent="0.25">
      <c r="Q7959" s="102"/>
    </row>
    <row r="7960" spans="17:17" s="93" customFormat="1" ht="15" customHeight="1" x14ac:dyDescent="0.25">
      <c r="Q7960" s="102"/>
    </row>
    <row r="7961" spans="17:17" s="93" customFormat="1" ht="15" customHeight="1" x14ac:dyDescent="0.25">
      <c r="Q7961" s="102"/>
    </row>
    <row r="7962" spans="17:17" s="93" customFormat="1" ht="15" customHeight="1" x14ac:dyDescent="0.25">
      <c r="Q7962" s="102"/>
    </row>
    <row r="7963" spans="17:17" s="93" customFormat="1" ht="15" customHeight="1" x14ac:dyDescent="0.25">
      <c r="Q7963" s="102"/>
    </row>
    <row r="7964" spans="17:17" s="93" customFormat="1" ht="15" customHeight="1" x14ac:dyDescent="0.25">
      <c r="Q7964" s="102"/>
    </row>
    <row r="7965" spans="17:17" s="93" customFormat="1" ht="15" customHeight="1" x14ac:dyDescent="0.25">
      <c r="Q7965" s="102"/>
    </row>
    <row r="7966" spans="17:17" s="93" customFormat="1" ht="15" customHeight="1" x14ac:dyDescent="0.25">
      <c r="Q7966" s="102"/>
    </row>
    <row r="7967" spans="17:17" s="93" customFormat="1" ht="15" customHeight="1" x14ac:dyDescent="0.25">
      <c r="Q7967" s="102"/>
    </row>
    <row r="7968" spans="17:17" s="93" customFormat="1" ht="15" customHeight="1" x14ac:dyDescent="0.25">
      <c r="Q7968" s="102"/>
    </row>
    <row r="7969" spans="17:17" s="93" customFormat="1" ht="15" customHeight="1" x14ac:dyDescent="0.25">
      <c r="Q7969" s="102"/>
    </row>
    <row r="7970" spans="17:17" s="93" customFormat="1" ht="15" customHeight="1" x14ac:dyDescent="0.25">
      <c r="Q7970" s="102"/>
    </row>
    <row r="7971" spans="17:17" s="93" customFormat="1" ht="15" customHeight="1" x14ac:dyDescent="0.25">
      <c r="Q7971" s="102"/>
    </row>
    <row r="7972" spans="17:17" s="93" customFormat="1" ht="15" customHeight="1" x14ac:dyDescent="0.25">
      <c r="Q7972" s="102"/>
    </row>
    <row r="7973" spans="17:17" s="93" customFormat="1" ht="15" customHeight="1" x14ac:dyDescent="0.25">
      <c r="Q7973" s="102"/>
    </row>
    <row r="7974" spans="17:17" s="93" customFormat="1" ht="15" customHeight="1" x14ac:dyDescent="0.25">
      <c r="Q7974" s="102"/>
    </row>
    <row r="7975" spans="17:17" s="93" customFormat="1" ht="15" customHeight="1" x14ac:dyDescent="0.25">
      <c r="Q7975" s="102"/>
    </row>
    <row r="7976" spans="17:17" s="93" customFormat="1" ht="15" customHeight="1" x14ac:dyDescent="0.25">
      <c r="Q7976" s="102"/>
    </row>
    <row r="7977" spans="17:17" s="93" customFormat="1" ht="15" customHeight="1" x14ac:dyDescent="0.25">
      <c r="Q7977" s="102"/>
    </row>
    <row r="7978" spans="17:17" s="93" customFormat="1" ht="15" customHeight="1" x14ac:dyDescent="0.25">
      <c r="Q7978" s="102"/>
    </row>
    <row r="7979" spans="17:17" s="93" customFormat="1" ht="15" customHeight="1" x14ac:dyDescent="0.25">
      <c r="Q7979" s="102"/>
    </row>
    <row r="7980" spans="17:17" s="93" customFormat="1" ht="15" customHeight="1" x14ac:dyDescent="0.25">
      <c r="Q7980" s="102"/>
    </row>
    <row r="7981" spans="17:17" s="93" customFormat="1" ht="15" customHeight="1" x14ac:dyDescent="0.25">
      <c r="Q7981" s="102"/>
    </row>
    <row r="7982" spans="17:17" s="93" customFormat="1" ht="15" customHeight="1" x14ac:dyDescent="0.25">
      <c r="Q7982" s="102"/>
    </row>
    <row r="7983" spans="17:17" s="93" customFormat="1" ht="15" customHeight="1" x14ac:dyDescent="0.25">
      <c r="Q7983" s="102"/>
    </row>
    <row r="7984" spans="17:17" s="93" customFormat="1" ht="15" customHeight="1" x14ac:dyDescent="0.25">
      <c r="Q7984" s="102"/>
    </row>
    <row r="7985" spans="17:17" s="93" customFormat="1" ht="15" customHeight="1" x14ac:dyDescent="0.25">
      <c r="Q7985" s="102"/>
    </row>
    <row r="7986" spans="17:17" s="93" customFormat="1" ht="15" customHeight="1" x14ac:dyDescent="0.25">
      <c r="Q7986" s="102"/>
    </row>
    <row r="7987" spans="17:17" s="93" customFormat="1" ht="15" customHeight="1" x14ac:dyDescent="0.25">
      <c r="Q7987" s="102"/>
    </row>
    <row r="7988" spans="17:17" s="93" customFormat="1" ht="15" customHeight="1" x14ac:dyDescent="0.25">
      <c r="Q7988" s="102"/>
    </row>
    <row r="7989" spans="17:17" s="93" customFormat="1" ht="15" customHeight="1" x14ac:dyDescent="0.25">
      <c r="Q7989" s="102"/>
    </row>
    <row r="7990" spans="17:17" s="93" customFormat="1" ht="15" customHeight="1" x14ac:dyDescent="0.25">
      <c r="Q7990" s="102"/>
    </row>
    <row r="7991" spans="17:17" s="93" customFormat="1" ht="15" customHeight="1" x14ac:dyDescent="0.25">
      <c r="Q7991" s="102"/>
    </row>
    <row r="7992" spans="17:17" s="93" customFormat="1" ht="15" customHeight="1" x14ac:dyDescent="0.25">
      <c r="Q7992" s="102"/>
    </row>
    <row r="7993" spans="17:17" s="93" customFormat="1" ht="15" customHeight="1" x14ac:dyDescent="0.25">
      <c r="Q7993" s="102"/>
    </row>
    <row r="7994" spans="17:17" s="93" customFormat="1" ht="15" customHeight="1" x14ac:dyDescent="0.25">
      <c r="Q7994" s="102"/>
    </row>
    <row r="7995" spans="17:17" s="93" customFormat="1" ht="15" customHeight="1" x14ac:dyDescent="0.25">
      <c r="Q7995" s="102"/>
    </row>
    <row r="7996" spans="17:17" s="93" customFormat="1" ht="15" customHeight="1" x14ac:dyDescent="0.25">
      <c r="Q7996" s="102"/>
    </row>
    <row r="7997" spans="17:17" s="93" customFormat="1" ht="15" customHeight="1" x14ac:dyDescent="0.25">
      <c r="Q7997" s="102"/>
    </row>
    <row r="7998" spans="17:17" s="93" customFormat="1" ht="15" customHeight="1" x14ac:dyDescent="0.25">
      <c r="Q7998" s="102"/>
    </row>
    <row r="7999" spans="17:17" s="93" customFormat="1" ht="15" customHeight="1" x14ac:dyDescent="0.25">
      <c r="Q7999" s="102"/>
    </row>
    <row r="8000" spans="17:17" s="93" customFormat="1" ht="15" customHeight="1" x14ac:dyDescent="0.25">
      <c r="Q8000" s="102"/>
    </row>
    <row r="8001" spans="17:17" s="93" customFormat="1" ht="15" customHeight="1" x14ac:dyDescent="0.25">
      <c r="Q8001" s="102"/>
    </row>
    <row r="8002" spans="17:17" s="93" customFormat="1" ht="15" customHeight="1" x14ac:dyDescent="0.25">
      <c r="Q8002" s="102"/>
    </row>
    <row r="8003" spans="17:17" s="93" customFormat="1" ht="15" customHeight="1" x14ac:dyDescent="0.25">
      <c r="Q8003" s="102"/>
    </row>
    <row r="8004" spans="17:17" s="93" customFormat="1" ht="15" customHeight="1" x14ac:dyDescent="0.25">
      <c r="Q8004" s="102"/>
    </row>
    <row r="8005" spans="17:17" s="93" customFormat="1" ht="15" customHeight="1" x14ac:dyDescent="0.25">
      <c r="Q8005" s="102"/>
    </row>
    <row r="8006" spans="17:17" s="93" customFormat="1" ht="15" customHeight="1" x14ac:dyDescent="0.25">
      <c r="Q8006" s="102"/>
    </row>
    <row r="8007" spans="17:17" s="93" customFormat="1" ht="15" customHeight="1" x14ac:dyDescent="0.25">
      <c r="Q8007" s="102"/>
    </row>
    <row r="8008" spans="17:17" s="93" customFormat="1" ht="15" customHeight="1" x14ac:dyDescent="0.25">
      <c r="Q8008" s="102"/>
    </row>
    <row r="8009" spans="17:17" s="93" customFormat="1" ht="15" customHeight="1" x14ac:dyDescent="0.25">
      <c r="Q8009" s="102"/>
    </row>
    <row r="8010" spans="17:17" s="93" customFormat="1" ht="15" customHeight="1" x14ac:dyDescent="0.25">
      <c r="Q8010" s="102"/>
    </row>
    <row r="8011" spans="17:17" s="93" customFormat="1" ht="15" customHeight="1" x14ac:dyDescent="0.25">
      <c r="Q8011" s="102"/>
    </row>
    <row r="8012" spans="17:17" s="93" customFormat="1" ht="15" customHeight="1" x14ac:dyDescent="0.25">
      <c r="Q8012" s="102"/>
    </row>
    <row r="8013" spans="17:17" s="93" customFormat="1" ht="15" customHeight="1" x14ac:dyDescent="0.25">
      <c r="Q8013" s="102"/>
    </row>
    <row r="8014" spans="17:17" s="93" customFormat="1" ht="15" customHeight="1" x14ac:dyDescent="0.25">
      <c r="Q8014" s="102"/>
    </row>
    <row r="8015" spans="17:17" s="93" customFormat="1" ht="15" customHeight="1" x14ac:dyDescent="0.25">
      <c r="Q8015" s="102"/>
    </row>
    <row r="8016" spans="17:17" s="93" customFormat="1" ht="15" customHeight="1" x14ac:dyDescent="0.25">
      <c r="Q8016" s="102"/>
    </row>
    <row r="8017" spans="17:17" s="93" customFormat="1" ht="15" customHeight="1" x14ac:dyDescent="0.25">
      <c r="Q8017" s="102"/>
    </row>
    <row r="8018" spans="17:17" s="93" customFormat="1" ht="15" customHeight="1" x14ac:dyDescent="0.25">
      <c r="Q8018" s="102"/>
    </row>
    <row r="8019" spans="17:17" s="93" customFormat="1" ht="15" customHeight="1" x14ac:dyDescent="0.25">
      <c r="Q8019" s="102"/>
    </row>
    <row r="8020" spans="17:17" s="93" customFormat="1" ht="15" customHeight="1" x14ac:dyDescent="0.25">
      <c r="Q8020" s="102"/>
    </row>
    <row r="8021" spans="17:17" s="93" customFormat="1" ht="15" customHeight="1" x14ac:dyDescent="0.25">
      <c r="Q8021" s="102"/>
    </row>
    <row r="8022" spans="17:17" s="93" customFormat="1" ht="15" customHeight="1" x14ac:dyDescent="0.25">
      <c r="Q8022" s="102"/>
    </row>
    <row r="8023" spans="17:17" s="93" customFormat="1" ht="15" customHeight="1" x14ac:dyDescent="0.25">
      <c r="Q8023" s="102"/>
    </row>
    <row r="8024" spans="17:17" s="93" customFormat="1" ht="15" customHeight="1" x14ac:dyDescent="0.25">
      <c r="Q8024" s="102"/>
    </row>
    <row r="8025" spans="17:17" s="93" customFormat="1" ht="15" customHeight="1" x14ac:dyDescent="0.25">
      <c r="Q8025" s="102"/>
    </row>
    <row r="8026" spans="17:17" s="93" customFormat="1" ht="15" customHeight="1" x14ac:dyDescent="0.25">
      <c r="Q8026" s="102"/>
    </row>
    <row r="8027" spans="17:17" s="93" customFormat="1" ht="15" customHeight="1" x14ac:dyDescent="0.25">
      <c r="Q8027" s="102"/>
    </row>
    <row r="8028" spans="17:17" s="93" customFormat="1" ht="15" customHeight="1" x14ac:dyDescent="0.25">
      <c r="Q8028" s="102"/>
    </row>
    <row r="8029" spans="17:17" s="93" customFormat="1" ht="15" customHeight="1" x14ac:dyDescent="0.25">
      <c r="Q8029" s="102"/>
    </row>
    <row r="8030" spans="17:17" s="93" customFormat="1" ht="15" customHeight="1" x14ac:dyDescent="0.25">
      <c r="Q8030" s="102"/>
    </row>
    <row r="8031" spans="17:17" s="93" customFormat="1" ht="15" customHeight="1" x14ac:dyDescent="0.25">
      <c r="Q8031" s="102"/>
    </row>
    <row r="8032" spans="17:17" s="93" customFormat="1" ht="15" customHeight="1" x14ac:dyDescent="0.25">
      <c r="Q8032" s="102"/>
    </row>
    <row r="8033" spans="17:17" s="93" customFormat="1" ht="15" customHeight="1" x14ac:dyDescent="0.25">
      <c r="Q8033" s="102"/>
    </row>
    <row r="8034" spans="17:17" s="93" customFormat="1" ht="15" customHeight="1" x14ac:dyDescent="0.25">
      <c r="Q8034" s="102"/>
    </row>
    <row r="8035" spans="17:17" s="93" customFormat="1" ht="15" customHeight="1" x14ac:dyDescent="0.25">
      <c r="Q8035" s="102"/>
    </row>
    <row r="8036" spans="17:17" s="93" customFormat="1" ht="15" customHeight="1" x14ac:dyDescent="0.25">
      <c r="Q8036" s="102"/>
    </row>
    <row r="8037" spans="17:17" s="93" customFormat="1" ht="15" customHeight="1" x14ac:dyDescent="0.25">
      <c r="Q8037" s="102"/>
    </row>
    <row r="8038" spans="17:17" s="93" customFormat="1" ht="15" customHeight="1" x14ac:dyDescent="0.25">
      <c r="Q8038" s="102"/>
    </row>
    <row r="8039" spans="17:17" s="93" customFormat="1" ht="15" customHeight="1" x14ac:dyDescent="0.25">
      <c r="Q8039" s="102"/>
    </row>
    <row r="8040" spans="17:17" s="93" customFormat="1" ht="15" customHeight="1" x14ac:dyDescent="0.25">
      <c r="Q8040" s="102"/>
    </row>
    <row r="8041" spans="17:17" s="93" customFormat="1" ht="15" customHeight="1" x14ac:dyDescent="0.25">
      <c r="Q8041" s="102"/>
    </row>
    <row r="8042" spans="17:17" s="93" customFormat="1" ht="15" customHeight="1" x14ac:dyDescent="0.25">
      <c r="Q8042" s="102"/>
    </row>
    <row r="8043" spans="17:17" s="93" customFormat="1" ht="15" customHeight="1" x14ac:dyDescent="0.25">
      <c r="Q8043" s="102"/>
    </row>
    <row r="8044" spans="17:17" s="93" customFormat="1" ht="15" customHeight="1" x14ac:dyDescent="0.25">
      <c r="Q8044" s="102"/>
    </row>
    <row r="8045" spans="17:17" s="93" customFormat="1" ht="15" customHeight="1" x14ac:dyDescent="0.25">
      <c r="Q8045" s="102"/>
    </row>
    <row r="8046" spans="17:17" s="93" customFormat="1" ht="15" customHeight="1" x14ac:dyDescent="0.25">
      <c r="Q8046" s="102"/>
    </row>
    <row r="8047" spans="17:17" s="93" customFormat="1" ht="15" customHeight="1" x14ac:dyDescent="0.25">
      <c r="Q8047" s="102"/>
    </row>
    <row r="8048" spans="17:17" s="93" customFormat="1" ht="15" customHeight="1" x14ac:dyDescent="0.25">
      <c r="Q8048" s="102"/>
    </row>
    <row r="8049" spans="17:17" s="93" customFormat="1" ht="15" customHeight="1" x14ac:dyDescent="0.25">
      <c r="Q8049" s="102"/>
    </row>
    <row r="8050" spans="17:17" s="93" customFormat="1" ht="15" customHeight="1" x14ac:dyDescent="0.25">
      <c r="Q8050" s="102"/>
    </row>
    <row r="8051" spans="17:17" s="93" customFormat="1" ht="15" customHeight="1" x14ac:dyDescent="0.25">
      <c r="Q8051" s="102"/>
    </row>
    <row r="8052" spans="17:17" s="93" customFormat="1" ht="15" customHeight="1" x14ac:dyDescent="0.25">
      <c r="Q8052" s="102"/>
    </row>
    <row r="8053" spans="17:17" s="93" customFormat="1" ht="15" customHeight="1" x14ac:dyDescent="0.25">
      <c r="Q8053" s="102"/>
    </row>
    <row r="8054" spans="17:17" s="93" customFormat="1" ht="15" customHeight="1" x14ac:dyDescent="0.25">
      <c r="Q8054" s="102"/>
    </row>
    <row r="8055" spans="17:17" s="93" customFormat="1" ht="15" customHeight="1" x14ac:dyDescent="0.25">
      <c r="Q8055" s="102"/>
    </row>
    <row r="8056" spans="17:17" s="93" customFormat="1" ht="15" customHeight="1" x14ac:dyDescent="0.25">
      <c r="Q8056" s="102"/>
    </row>
    <row r="8057" spans="17:17" s="93" customFormat="1" ht="15" customHeight="1" x14ac:dyDescent="0.25">
      <c r="Q8057" s="102"/>
    </row>
    <row r="8058" spans="17:17" s="93" customFormat="1" ht="15" customHeight="1" x14ac:dyDescent="0.25">
      <c r="Q8058" s="102"/>
    </row>
    <row r="8059" spans="17:17" s="93" customFormat="1" ht="15" customHeight="1" x14ac:dyDescent="0.25">
      <c r="Q8059" s="102"/>
    </row>
    <row r="8060" spans="17:17" s="93" customFormat="1" ht="15" customHeight="1" x14ac:dyDescent="0.25">
      <c r="Q8060" s="102"/>
    </row>
    <row r="8061" spans="17:17" s="93" customFormat="1" ht="15" customHeight="1" x14ac:dyDescent="0.25">
      <c r="Q8061" s="102"/>
    </row>
    <row r="8062" spans="17:17" s="93" customFormat="1" ht="15" customHeight="1" x14ac:dyDescent="0.25">
      <c r="Q8062" s="102"/>
    </row>
    <row r="8063" spans="17:17" s="93" customFormat="1" ht="15" customHeight="1" x14ac:dyDescent="0.25">
      <c r="Q8063" s="102"/>
    </row>
    <row r="8064" spans="17:17" s="93" customFormat="1" ht="15" customHeight="1" x14ac:dyDescent="0.25">
      <c r="Q8064" s="102"/>
    </row>
    <row r="8065" spans="17:17" s="93" customFormat="1" ht="15" customHeight="1" x14ac:dyDescent="0.25">
      <c r="Q8065" s="102"/>
    </row>
    <row r="8066" spans="17:17" s="93" customFormat="1" ht="15" customHeight="1" x14ac:dyDescent="0.25">
      <c r="Q8066" s="102"/>
    </row>
    <row r="8067" spans="17:17" s="93" customFormat="1" ht="15" customHeight="1" x14ac:dyDescent="0.25">
      <c r="Q8067" s="102"/>
    </row>
    <row r="8068" spans="17:17" s="93" customFormat="1" ht="15" customHeight="1" x14ac:dyDescent="0.25">
      <c r="Q8068" s="102"/>
    </row>
    <row r="8069" spans="17:17" s="93" customFormat="1" ht="15" customHeight="1" x14ac:dyDescent="0.25">
      <c r="Q8069" s="102"/>
    </row>
    <row r="8070" spans="17:17" s="93" customFormat="1" ht="15" customHeight="1" x14ac:dyDescent="0.25">
      <c r="Q8070" s="102"/>
    </row>
    <row r="8071" spans="17:17" s="93" customFormat="1" ht="15" customHeight="1" x14ac:dyDescent="0.25">
      <c r="Q8071" s="102"/>
    </row>
    <row r="8072" spans="17:17" s="93" customFormat="1" ht="15" customHeight="1" x14ac:dyDescent="0.25">
      <c r="Q8072" s="102"/>
    </row>
    <row r="8073" spans="17:17" s="93" customFormat="1" ht="15" customHeight="1" x14ac:dyDescent="0.25">
      <c r="Q8073" s="102"/>
    </row>
    <row r="8074" spans="17:17" s="93" customFormat="1" ht="15" customHeight="1" x14ac:dyDescent="0.25">
      <c r="Q8074" s="102"/>
    </row>
    <row r="8075" spans="17:17" s="93" customFormat="1" ht="15" customHeight="1" x14ac:dyDescent="0.25">
      <c r="Q8075" s="102"/>
    </row>
    <row r="8076" spans="17:17" s="93" customFormat="1" ht="15" customHeight="1" x14ac:dyDescent="0.25">
      <c r="Q8076" s="102"/>
    </row>
    <row r="8077" spans="17:17" s="93" customFormat="1" ht="15" customHeight="1" x14ac:dyDescent="0.25">
      <c r="Q8077" s="102"/>
    </row>
    <row r="8078" spans="17:17" s="93" customFormat="1" ht="15" customHeight="1" x14ac:dyDescent="0.25">
      <c r="Q8078" s="102"/>
    </row>
    <row r="8079" spans="17:17" s="93" customFormat="1" ht="15" customHeight="1" x14ac:dyDescent="0.25">
      <c r="Q8079" s="102"/>
    </row>
    <row r="8080" spans="17:17" s="93" customFormat="1" ht="15" customHeight="1" x14ac:dyDescent="0.25">
      <c r="Q8080" s="102"/>
    </row>
    <row r="8081" spans="17:17" s="93" customFormat="1" ht="15" customHeight="1" x14ac:dyDescent="0.25">
      <c r="Q8081" s="102"/>
    </row>
    <row r="8082" spans="17:17" s="93" customFormat="1" ht="15" customHeight="1" x14ac:dyDescent="0.25">
      <c r="Q8082" s="102"/>
    </row>
    <row r="8083" spans="17:17" s="93" customFormat="1" ht="15" customHeight="1" x14ac:dyDescent="0.25">
      <c r="Q8083" s="102"/>
    </row>
    <row r="8084" spans="17:17" s="93" customFormat="1" ht="15" customHeight="1" x14ac:dyDescent="0.25">
      <c r="Q8084" s="102"/>
    </row>
    <row r="8085" spans="17:17" s="93" customFormat="1" ht="15" customHeight="1" x14ac:dyDescent="0.25">
      <c r="Q8085" s="102"/>
    </row>
    <row r="8086" spans="17:17" s="93" customFormat="1" ht="15" customHeight="1" x14ac:dyDescent="0.25">
      <c r="Q8086" s="102"/>
    </row>
    <row r="8087" spans="17:17" s="93" customFormat="1" ht="15" customHeight="1" x14ac:dyDescent="0.25">
      <c r="Q8087" s="102"/>
    </row>
    <row r="8088" spans="17:17" s="93" customFormat="1" ht="15" customHeight="1" x14ac:dyDescent="0.25">
      <c r="Q8088" s="102"/>
    </row>
    <row r="8089" spans="17:17" s="93" customFormat="1" ht="15" customHeight="1" x14ac:dyDescent="0.25">
      <c r="Q8089" s="102"/>
    </row>
    <row r="8090" spans="17:17" s="93" customFormat="1" ht="15" customHeight="1" x14ac:dyDescent="0.25">
      <c r="Q8090" s="102"/>
    </row>
    <row r="8091" spans="17:17" s="93" customFormat="1" ht="15" customHeight="1" x14ac:dyDescent="0.25">
      <c r="Q8091" s="102"/>
    </row>
    <row r="8092" spans="17:17" s="93" customFormat="1" ht="15" customHeight="1" x14ac:dyDescent="0.25">
      <c r="Q8092" s="102"/>
    </row>
    <row r="8093" spans="17:17" s="93" customFormat="1" ht="15" customHeight="1" x14ac:dyDescent="0.25">
      <c r="Q8093" s="102"/>
    </row>
    <row r="8094" spans="17:17" s="93" customFormat="1" ht="15" customHeight="1" x14ac:dyDescent="0.25">
      <c r="Q8094" s="102"/>
    </row>
    <row r="8095" spans="17:17" s="93" customFormat="1" ht="15" customHeight="1" x14ac:dyDescent="0.25">
      <c r="Q8095" s="102"/>
    </row>
    <row r="8096" spans="17:17" s="93" customFormat="1" ht="15" customHeight="1" x14ac:dyDescent="0.25">
      <c r="Q8096" s="102"/>
    </row>
    <row r="8097" spans="17:17" s="93" customFormat="1" ht="15" customHeight="1" x14ac:dyDescent="0.25">
      <c r="Q8097" s="102"/>
    </row>
    <row r="8098" spans="17:17" s="93" customFormat="1" ht="15" customHeight="1" x14ac:dyDescent="0.25">
      <c r="Q8098" s="102"/>
    </row>
    <row r="8099" spans="17:17" s="93" customFormat="1" ht="15" customHeight="1" x14ac:dyDescent="0.25">
      <c r="Q8099" s="102"/>
    </row>
    <row r="8100" spans="17:17" s="93" customFormat="1" ht="15" customHeight="1" x14ac:dyDescent="0.25">
      <c r="Q8100" s="102"/>
    </row>
    <row r="8101" spans="17:17" s="93" customFormat="1" ht="15" customHeight="1" x14ac:dyDescent="0.25">
      <c r="Q8101" s="102"/>
    </row>
    <row r="8102" spans="17:17" s="93" customFormat="1" ht="15" customHeight="1" x14ac:dyDescent="0.25">
      <c r="Q8102" s="102"/>
    </row>
    <row r="8103" spans="17:17" s="93" customFormat="1" ht="15" customHeight="1" x14ac:dyDescent="0.25">
      <c r="Q8103" s="102"/>
    </row>
    <row r="8104" spans="17:17" s="93" customFormat="1" ht="15" customHeight="1" x14ac:dyDescent="0.25">
      <c r="Q8104" s="102"/>
    </row>
    <row r="8105" spans="17:17" s="93" customFormat="1" ht="15" customHeight="1" x14ac:dyDescent="0.25">
      <c r="Q8105" s="102"/>
    </row>
    <row r="8106" spans="17:17" s="93" customFormat="1" ht="15" customHeight="1" x14ac:dyDescent="0.25">
      <c r="Q8106" s="102"/>
    </row>
    <row r="8107" spans="17:17" s="93" customFormat="1" ht="15" customHeight="1" x14ac:dyDescent="0.25">
      <c r="Q8107" s="102"/>
    </row>
    <row r="8108" spans="17:17" s="93" customFormat="1" ht="15" customHeight="1" x14ac:dyDescent="0.25">
      <c r="Q8108" s="102"/>
    </row>
    <row r="8109" spans="17:17" s="93" customFormat="1" ht="15" customHeight="1" x14ac:dyDescent="0.25">
      <c r="Q8109" s="102"/>
    </row>
    <row r="8110" spans="17:17" s="93" customFormat="1" ht="15" customHeight="1" x14ac:dyDescent="0.25">
      <c r="Q8110" s="102"/>
    </row>
    <row r="8111" spans="17:17" s="93" customFormat="1" ht="15" customHeight="1" x14ac:dyDescent="0.25">
      <c r="Q8111" s="102"/>
    </row>
    <row r="8112" spans="17:17" s="93" customFormat="1" ht="15" customHeight="1" x14ac:dyDescent="0.25">
      <c r="Q8112" s="102"/>
    </row>
    <row r="8113" spans="17:17" s="93" customFormat="1" ht="15" customHeight="1" x14ac:dyDescent="0.25">
      <c r="Q8113" s="102"/>
    </row>
    <row r="8114" spans="17:17" s="93" customFormat="1" ht="15" customHeight="1" x14ac:dyDescent="0.25">
      <c r="Q8114" s="102"/>
    </row>
    <row r="8115" spans="17:17" s="93" customFormat="1" ht="15" customHeight="1" x14ac:dyDescent="0.25">
      <c r="Q8115" s="102"/>
    </row>
    <row r="8116" spans="17:17" s="93" customFormat="1" ht="15" customHeight="1" x14ac:dyDescent="0.25">
      <c r="Q8116" s="102"/>
    </row>
    <row r="8117" spans="17:17" s="93" customFormat="1" ht="15" customHeight="1" x14ac:dyDescent="0.25">
      <c r="Q8117" s="102"/>
    </row>
    <row r="8118" spans="17:17" s="93" customFormat="1" ht="15" customHeight="1" x14ac:dyDescent="0.25">
      <c r="Q8118" s="102"/>
    </row>
    <row r="8119" spans="17:17" s="93" customFormat="1" ht="15" customHeight="1" x14ac:dyDescent="0.25">
      <c r="Q8119" s="102"/>
    </row>
    <row r="8120" spans="17:17" s="93" customFormat="1" ht="15" customHeight="1" x14ac:dyDescent="0.25">
      <c r="Q8120" s="102"/>
    </row>
    <row r="8121" spans="17:17" s="93" customFormat="1" ht="15" customHeight="1" x14ac:dyDescent="0.25">
      <c r="Q8121" s="102"/>
    </row>
    <row r="8122" spans="17:17" s="93" customFormat="1" ht="15" customHeight="1" x14ac:dyDescent="0.25">
      <c r="Q8122" s="102"/>
    </row>
    <row r="8123" spans="17:17" s="93" customFormat="1" ht="15" customHeight="1" x14ac:dyDescent="0.25">
      <c r="Q8123" s="102"/>
    </row>
    <row r="8124" spans="17:17" s="93" customFormat="1" ht="15" customHeight="1" x14ac:dyDescent="0.25">
      <c r="Q8124" s="102"/>
    </row>
    <row r="8125" spans="17:17" s="93" customFormat="1" ht="15" customHeight="1" x14ac:dyDescent="0.25">
      <c r="Q8125" s="102"/>
    </row>
    <row r="8126" spans="17:17" s="93" customFormat="1" ht="15" customHeight="1" x14ac:dyDescent="0.25">
      <c r="Q8126" s="102"/>
    </row>
    <row r="8127" spans="17:17" s="93" customFormat="1" ht="15" customHeight="1" x14ac:dyDescent="0.25">
      <c r="Q8127" s="102"/>
    </row>
    <row r="8128" spans="17:17" s="93" customFormat="1" ht="15" customHeight="1" x14ac:dyDescent="0.25">
      <c r="Q8128" s="102"/>
    </row>
    <row r="8129" spans="17:17" s="93" customFormat="1" ht="15" customHeight="1" x14ac:dyDescent="0.25">
      <c r="Q8129" s="102"/>
    </row>
    <row r="8130" spans="17:17" s="93" customFormat="1" ht="15" customHeight="1" x14ac:dyDescent="0.25">
      <c r="Q8130" s="102"/>
    </row>
    <row r="8131" spans="17:17" s="93" customFormat="1" ht="15" customHeight="1" x14ac:dyDescent="0.25">
      <c r="Q8131" s="102"/>
    </row>
    <row r="8132" spans="17:17" s="93" customFormat="1" ht="15" customHeight="1" x14ac:dyDescent="0.25">
      <c r="Q8132" s="102"/>
    </row>
    <row r="8133" spans="17:17" s="93" customFormat="1" ht="15" customHeight="1" x14ac:dyDescent="0.25">
      <c r="Q8133" s="102"/>
    </row>
    <row r="8134" spans="17:17" s="93" customFormat="1" ht="15" customHeight="1" x14ac:dyDescent="0.25">
      <c r="Q8134" s="102"/>
    </row>
    <row r="8135" spans="17:17" s="93" customFormat="1" ht="15" customHeight="1" x14ac:dyDescent="0.25">
      <c r="Q8135" s="102"/>
    </row>
    <row r="8136" spans="17:17" s="93" customFormat="1" ht="15" customHeight="1" x14ac:dyDescent="0.25">
      <c r="Q8136" s="102"/>
    </row>
    <row r="8137" spans="17:17" s="93" customFormat="1" ht="15" customHeight="1" x14ac:dyDescent="0.25">
      <c r="Q8137" s="102"/>
    </row>
    <row r="8138" spans="17:17" s="93" customFormat="1" ht="15" customHeight="1" x14ac:dyDescent="0.25">
      <c r="Q8138" s="102"/>
    </row>
    <row r="8139" spans="17:17" s="93" customFormat="1" ht="15" customHeight="1" x14ac:dyDescent="0.25">
      <c r="Q8139" s="102"/>
    </row>
    <row r="8140" spans="17:17" s="93" customFormat="1" ht="15" customHeight="1" x14ac:dyDescent="0.25">
      <c r="Q8140" s="102"/>
    </row>
    <row r="8141" spans="17:17" s="93" customFormat="1" ht="15" customHeight="1" x14ac:dyDescent="0.25">
      <c r="Q8141" s="102"/>
    </row>
    <row r="8142" spans="17:17" s="93" customFormat="1" ht="15" customHeight="1" x14ac:dyDescent="0.25">
      <c r="Q8142" s="102"/>
    </row>
    <row r="8143" spans="17:17" s="93" customFormat="1" ht="15" customHeight="1" x14ac:dyDescent="0.25">
      <c r="Q8143" s="102"/>
    </row>
    <row r="8144" spans="17:17" s="93" customFormat="1" ht="15" customHeight="1" x14ac:dyDescent="0.25">
      <c r="Q8144" s="102"/>
    </row>
    <row r="8145" spans="17:17" s="93" customFormat="1" ht="15" customHeight="1" x14ac:dyDescent="0.25">
      <c r="Q8145" s="102"/>
    </row>
    <row r="8146" spans="17:17" s="93" customFormat="1" ht="15" customHeight="1" x14ac:dyDescent="0.25">
      <c r="Q8146" s="102"/>
    </row>
    <row r="8147" spans="17:17" s="93" customFormat="1" ht="15" customHeight="1" x14ac:dyDescent="0.25">
      <c r="Q8147" s="102"/>
    </row>
    <row r="8148" spans="17:17" s="93" customFormat="1" ht="15" customHeight="1" x14ac:dyDescent="0.25">
      <c r="Q8148" s="102"/>
    </row>
    <row r="8149" spans="17:17" s="93" customFormat="1" ht="15" customHeight="1" x14ac:dyDescent="0.25">
      <c r="Q8149" s="102"/>
    </row>
    <row r="8150" spans="17:17" s="93" customFormat="1" ht="15" customHeight="1" x14ac:dyDescent="0.25">
      <c r="Q8150" s="102"/>
    </row>
    <row r="8151" spans="17:17" s="93" customFormat="1" ht="15" customHeight="1" x14ac:dyDescent="0.25">
      <c r="Q8151" s="102"/>
    </row>
    <row r="8152" spans="17:17" s="93" customFormat="1" ht="15" customHeight="1" x14ac:dyDescent="0.25">
      <c r="Q8152" s="102"/>
    </row>
    <row r="8153" spans="17:17" s="93" customFormat="1" ht="15" customHeight="1" x14ac:dyDescent="0.25">
      <c r="Q8153" s="102"/>
    </row>
    <row r="8154" spans="17:17" s="93" customFormat="1" ht="15" customHeight="1" x14ac:dyDescent="0.25">
      <c r="Q8154" s="102"/>
    </row>
    <row r="8155" spans="17:17" s="93" customFormat="1" ht="15" customHeight="1" x14ac:dyDescent="0.25">
      <c r="Q8155" s="102"/>
    </row>
    <row r="8156" spans="17:17" s="93" customFormat="1" ht="15" customHeight="1" x14ac:dyDescent="0.25">
      <c r="Q8156" s="102"/>
    </row>
    <row r="8157" spans="17:17" s="93" customFormat="1" ht="15" customHeight="1" x14ac:dyDescent="0.25">
      <c r="Q8157" s="102"/>
    </row>
    <row r="8158" spans="17:17" s="93" customFormat="1" ht="15" customHeight="1" x14ac:dyDescent="0.25">
      <c r="Q8158" s="102"/>
    </row>
    <row r="8159" spans="17:17" s="93" customFormat="1" ht="15" customHeight="1" x14ac:dyDescent="0.25">
      <c r="Q8159" s="102"/>
    </row>
    <row r="8160" spans="17:17" s="93" customFormat="1" ht="15" customHeight="1" x14ac:dyDescent="0.25">
      <c r="Q8160" s="102"/>
    </row>
    <row r="8161" spans="17:17" s="93" customFormat="1" ht="15" customHeight="1" x14ac:dyDescent="0.25">
      <c r="Q8161" s="102"/>
    </row>
    <row r="8162" spans="17:17" s="93" customFormat="1" ht="15" customHeight="1" x14ac:dyDescent="0.25">
      <c r="Q8162" s="102"/>
    </row>
    <row r="8163" spans="17:17" s="93" customFormat="1" ht="15" customHeight="1" x14ac:dyDescent="0.25">
      <c r="Q8163" s="102"/>
    </row>
    <row r="8164" spans="17:17" s="93" customFormat="1" ht="15" customHeight="1" x14ac:dyDescent="0.25">
      <c r="Q8164" s="102"/>
    </row>
    <row r="8165" spans="17:17" s="93" customFormat="1" ht="15" customHeight="1" x14ac:dyDescent="0.25">
      <c r="Q8165" s="102"/>
    </row>
    <row r="8166" spans="17:17" s="93" customFormat="1" ht="15" customHeight="1" x14ac:dyDescent="0.25">
      <c r="Q8166" s="102"/>
    </row>
    <row r="8167" spans="17:17" s="93" customFormat="1" ht="15" customHeight="1" x14ac:dyDescent="0.25">
      <c r="Q8167" s="102"/>
    </row>
    <row r="8168" spans="17:17" s="93" customFormat="1" ht="15" customHeight="1" x14ac:dyDescent="0.25">
      <c r="Q8168" s="102"/>
    </row>
    <row r="8169" spans="17:17" s="93" customFormat="1" ht="15" customHeight="1" x14ac:dyDescent="0.25">
      <c r="Q8169" s="102"/>
    </row>
    <row r="8170" spans="17:17" s="93" customFormat="1" ht="15" customHeight="1" x14ac:dyDescent="0.25">
      <c r="Q8170" s="102"/>
    </row>
    <row r="8171" spans="17:17" s="93" customFormat="1" ht="15" customHeight="1" x14ac:dyDescent="0.25">
      <c r="Q8171" s="102"/>
    </row>
    <row r="8172" spans="17:17" s="93" customFormat="1" ht="15" customHeight="1" x14ac:dyDescent="0.25">
      <c r="Q8172" s="102"/>
    </row>
    <row r="8173" spans="17:17" s="93" customFormat="1" ht="15" customHeight="1" x14ac:dyDescent="0.25">
      <c r="Q8173" s="102"/>
    </row>
    <row r="8174" spans="17:17" s="93" customFormat="1" ht="15" customHeight="1" x14ac:dyDescent="0.25">
      <c r="Q8174" s="102"/>
    </row>
    <row r="8175" spans="17:17" s="93" customFormat="1" ht="15" customHeight="1" x14ac:dyDescent="0.25">
      <c r="Q8175" s="102"/>
    </row>
    <row r="8176" spans="17:17" s="93" customFormat="1" ht="15" customHeight="1" x14ac:dyDescent="0.25">
      <c r="Q8176" s="102"/>
    </row>
    <row r="8177" spans="17:17" s="93" customFormat="1" ht="15" customHeight="1" x14ac:dyDescent="0.25">
      <c r="Q8177" s="102"/>
    </row>
    <row r="8178" spans="17:17" s="93" customFormat="1" ht="15" customHeight="1" x14ac:dyDescent="0.25">
      <c r="Q8178" s="102"/>
    </row>
    <row r="8179" spans="17:17" s="93" customFormat="1" ht="15" customHeight="1" x14ac:dyDescent="0.25">
      <c r="Q8179" s="102"/>
    </row>
    <row r="8180" spans="17:17" s="93" customFormat="1" ht="15" customHeight="1" x14ac:dyDescent="0.25">
      <c r="Q8180" s="102"/>
    </row>
    <row r="8181" spans="17:17" s="93" customFormat="1" ht="15" customHeight="1" x14ac:dyDescent="0.25">
      <c r="Q8181" s="102"/>
    </row>
    <row r="8182" spans="17:17" s="93" customFormat="1" ht="15" customHeight="1" x14ac:dyDescent="0.25">
      <c r="Q8182" s="102"/>
    </row>
    <row r="8183" spans="17:17" s="93" customFormat="1" ht="15" customHeight="1" x14ac:dyDescent="0.25">
      <c r="Q8183" s="102"/>
    </row>
    <row r="8184" spans="17:17" s="93" customFormat="1" ht="15" customHeight="1" x14ac:dyDescent="0.25">
      <c r="Q8184" s="102"/>
    </row>
    <row r="8185" spans="17:17" s="93" customFormat="1" ht="15" customHeight="1" x14ac:dyDescent="0.25">
      <c r="Q8185" s="102"/>
    </row>
    <row r="8186" spans="17:17" s="93" customFormat="1" ht="15" customHeight="1" x14ac:dyDescent="0.25">
      <c r="Q8186" s="102"/>
    </row>
    <row r="8187" spans="17:17" s="93" customFormat="1" ht="15" customHeight="1" x14ac:dyDescent="0.25">
      <c r="Q8187" s="102"/>
    </row>
    <row r="8188" spans="17:17" s="93" customFormat="1" ht="15" customHeight="1" x14ac:dyDescent="0.25">
      <c r="Q8188" s="102"/>
    </row>
    <row r="8189" spans="17:17" s="93" customFormat="1" ht="15" customHeight="1" x14ac:dyDescent="0.25">
      <c r="Q8189" s="102"/>
    </row>
    <row r="8190" spans="17:17" s="93" customFormat="1" ht="15" customHeight="1" x14ac:dyDescent="0.25">
      <c r="Q8190" s="102"/>
    </row>
    <row r="8191" spans="17:17" s="93" customFormat="1" ht="15" customHeight="1" x14ac:dyDescent="0.25">
      <c r="Q8191" s="102"/>
    </row>
    <row r="8192" spans="17:17" s="93" customFormat="1" ht="15" customHeight="1" x14ac:dyDescent="0.25">
      <c r="Q8192" s="102"/>
    </row>
    <row r="8193" spans="17:17" s="93" customFormat="1" ht="15" customHeight="1" x14ac:dyDescent="0.25">
      <c r="Q8193" s="102"/>
    </row>
    <row r="8194" spans="17:17" s="93" customFormat="1" ht="15" customHeight="1" x14ac:dyDescent="0.25">
      <c r="Q8194" s="102"/>
    </row>
    <row r="8195" spans="17:17" s="93" customFormat="1" ht="15" customHeight="1" x14ac:dyDescent="0.25">
      <c r="Q8195" s="102"/>
    </row>
    <row r="8196" spans="17:17" s="93" customFormat="1" ht="15" customHeight="1" x14ac:dyDescent="0.25">
      <c r="Q8196" s="102"/>
    </row>
    <row r="8197" spans="17:17" s="93" customFormat="1" ht="15" customHeight="1" x14ac:dyDescent="0.25">
      <c r="Q8197" s="102"/>
    </row>
    <row r="8198" spans="17:17" s="93" customFormat="1" ht="15" customHeight="1" x14ac:dyDescent="0.25">
      <c r="Q8198" s="102"/>
    </row>
    <row r="8199" spans="17:17" s="93" customFormat="1" ht="15" customHeight="1" x14ac:dyDescent="0.25">
      <c r="Q8199" s="102"/>
    </row>
    <row r="8200" spans="17:17" s="93" customFormat="1" ht="15" customHeight="1" x14ac:dyDescent="0.25">
      <c r="Q8200" s="102"/>
    </row>
    <row r="8201" spans="17:17" s="93" customFormat="1" ht="15" customHeight="1" x14ac:dyDescent="0.25">
      <c r="Q8201" s="102"/>
    </row>
    <row r="8202" spans="17:17" s="93" customFormat="1" ht="15" customHeight="1" x14ac:dyDescent="0.25">
      <c r="Q8202" s="102"/>
    </row>
    <row r="8203" spans="17:17" s="93" customFormat="1" ht="15" customHeight="1" x14ac:dyDescent="0.25">
      <c r="Q8203" s="102"/>
    </row>
    <row r="8204" spans="17:17" s="93" customFormat="1" ht="15" customHeight="1" x14ac:dyDescent="0.25">
      <c r="Q8204" s="102"/>
    </row>
    <row r="8205" spans="17:17" s="93" customFormat="1" ht="15" customHeight="1" x14ac:dyDescent="0.25">
      <c r="Q8205" s="102"/>
    </row>
    <row r="8206" spans="17:17" s="93" customFormat="1" ht="15" customHeight="1" x14ac:dyDescent="0.25">
      <c r="Q8206" s="102"/>
    </row>
    <row r="8207" spans="17:17" s="93" customFormat="1" ht="15" customHeight="1" x14ac:dyDescent="0.25">
      <c r="Q8207" s="102"/>
    </row>
    <row r="8208" spans="17:17" s="93" customFormat="1" ht="15" customHeight="1" x14ac:dyDescent="0.25">
      <c r="Q8208" s="102"/>
    </row>
    <row r="8209" spans="17:17" s="93" customFormat="1" ht="15" customHeight="1" x14ac:dyDescent="0.25">
      <c r="Q8209" s="102"/>
    </row>
    <row r="8210" spans="17:17" s="93" customFormat="1" ht="15" customHeight="1" x14ac:dyDescent="0.25">
      <c r="Q8210" s="102"/>
    </row>
    <row r="8211" spans="17:17" s="93" customFormat="1" ht="15" customHeight="1" x14ac:dyDescent="0.25">
      <c r="Q8211" s="102"/>
    </row>
    <row r="8212" spans="17:17" s="93" customFormat="1" ht="15" customHeight="1" x14ac:dyDescent="0.25">
      <c r="Q8212" s="102"/>
    </row>
    <row r="8213" spans="17:17" s="93" customFormat="1" ht="15" customHeight="1" x14ac:dyDescent="0.25">
      <c r="Q8213" s="102"/>
    </row>
    <row r="8214" spans="17:17" s="93" customFormat="1" ht="15" customHeight="1" x14ac:dyDescent="0.25">
      <c r="Q8214" s="102"/>
    </row>
    <row r="8215" spans="17:17" s="93" customFormat="1" ht="15" customHeight="1" x14ac:dyDescent="0.25">
      <c r="Q8215" s="102"/>
    </row>
    <row r="8216" spans="17:17" s="93" customFormat="1" ht="15" customHeight="1" x14ac:dyDescent="0.25">
      <c r="Q8216" s="102"/>
    </row>
    <row r="8217" spans="17:17" s="93" customFormat="1" ht="15" customHeight="1" x14ac:dyDescent="0.25">
      <c r="Q8217" s="102"/>
    </row>
    <row r="8218" spans="17:17" s="93" customFormat="1" ht="15" customHeight="1" x14ac:dyDescent="0.25">
      <c r="Q8218" s="102"/>
    </row>
    <row r="8219" spans="17:17" s="93" customFormat="1" ht="15" customHeight="1" x14ac:dyDescent="0.25">
      <c r="Q8219" s="102"/>
    </row>
    <row r="8220" spans="17:17" s="93" customFormat="1" ht="15" customHeight="1" x14ac:dyDescent="0.25">
      <c r="Q8220" s="102"/>
    </row>
    <row r="8221" spans="17:17" s="93" customFormat="1" ht="15" customHeight="1" x14ac:dyDescent="0.25">
      <c r="Q8221" s="102"/>
    </row>
    <row r="8222" spans="17:17" s="93" customFormat="1" ht="15" customHeight="1" x14ac:dyDescent="0.25">
      <c r="Q8222" s="102"/>
    </row>
    <row r="8223" spans="17:17" s="93" customFormat="1" ht="15" customHeight="1" x14ac:dyDescent="0.25">
      <c r="Q8223" s="102"/>
    </row>
    <row r="8224" spans="17:17" s="93" customFormat="1" ht="15" customHeight="1" x14ac:dyDescent="0.25">
      <c r="Q8224" s="102"/>
    </row>
    <row r="8225" spans="17:17" s="93" customFormat="1" ht="15" customHeight="1" x14ac:dyDescent="0.25">
      <c r="Q8225" s="102"/>
    </row>
    <row r="8226" spans="17:17" s="93" customFormat="1" ht="15" customHeight="1" x14ac:dyDescent="0.25">
      <c r="Q8226" s="102"/>
    </row>
    <row r="8227" spans="17:17" s="93" customFormat="1" ht="15" customHeight="1" x14ac:dyDescent="0.25">
      <c r="Q8227" s="102"/>
    </row>
    <row r="8228" spans="17:17" s="93" customFormat="1" ht="15" customHeight="1" x14ac:dyDescent="0.25">
      <c r="Q8228" s="102"/>
    </row>
    <row r="8229" spans="17:17" s="93" customFormat="1" ht="15" customHeight="1" x14ac:dyDescent="0.25">
      <c r="Q8229" s="102"/>
    </row>
    <row r="8230" spans="17:17" s="93" customFormat="1" ht="15" customHeight="1" x14ac:dyDescent="0.25">
      <c r="Q8230" s="102"/>
    </row>
    <row r="8231" spans="17:17" s="93" customFormat="1" ht="15" customHeight="1" x14ac:dyDescent="0.25">
      <c r="Q8231" s="102"/>
    </row>
    <row r="8232" spans="17:17" s="93" customFormat="1" ht="15" customHeight="1" x14ac:dyDescent="0.25">
      <c r="Q8232" s="102"/>
    </row>
    <row r="8233" spans="17:17" s="93" customFormat="1" ht="15" customHeight="1" x14ac:dyDescent="0.25">
      <c r="Q8233" s="102"/>
    </row>
    <row r="8234" spans="17:17" s="93" customFormat="1" ht="15" customHeight="1" x14ac:dyDescent="0.25">
      <c r="Q8234" s="102"/>
    </row>
    <row r="8235" spans="17:17" s="93" customFormat="1" ht="15" customHeight="1" x14ac:dyDescent="0.25">
      <c r="Q8235" s="102"/>
    </row>
    <row r="8236" spans="17:17" s="93" customFormat="1" ht="15" customHeight="1" x14ac:dyDescent="0.25">
      <c r="Q8236" s="102"/>
    </row>
    <row r="8237" spans="17:17" s="93" customFormat="1" ht="15" customHeight="1" x14ac:dyDescent="0.25">
      <c r="Q8237" s="102"/>
    </row>
    <row r="8238" spans="17:17" s="93" customFormat="1" ht="15" customHeight="1" x14ac:dyDescent="0.25">
      <c r="Q8238" s="102"/>
    </row>
    <row r="8239" spans="17:17" s="93" customFormat="1" ht="15" customHeight="1" x14ac:dyDescent="0.25">
      <c r="Q8239" s="102"/>
    </row>
    <row r="8240" spans="17:17" s="93" customFormat="1" ht="15" customHeight="1" x14ac:dyDescent="0.25">
      <c r="Q8240" s="102"/>
    </row>
    <row r="8241" spans="17:17" s="93" customFormat="1" ht="15" customHeight="1" x14ac:dyDescent="0.25">
      <c r="Q8241" s="102"/>
    </row>
    <row r="8242" spans="17:17" s="93" customFormat="1" ht="15" customHeight="1" x14ac:dyDescent="0.25">
      <c r="Q8242" s="102"/>
    </row>
    <row r="8243" spans="17:17" s="93" customFormat="1" ht="15" customHeight="1" x14ac:dyDescent="0.25">
      <c r="Q8243" s="102"/>
    </row>
    <row r="8244" spans="17:17" s="93" customFormat="1" ht="15" customHeight="1" x14ac:dyDescent="0.25">
      <c r="Q8244" s="102"/>
    </row>
    <row r="8245" spans="17:17" s="93" customFormat="1" ht="15" customHeight="1" x14ac:dyDescent="0.25">
      <c r="Q8245" s="102"/>
    </row>
    <row r="8246" spans="17:17" s="93" customFormat="1" ht="15" customHeight="1" x14ac:dyDescent="0.25">
      <c r="Q8246" s="102"/>
    </row>
    <row r="8247" spans="17:17" s="93" customFormat="1" ht="15" customHeight="1" x14ac:dyDescent="0.25">
      <c r="Q8247" s="102"/>
    </row>
    <row r="8248" spans="17:17" s="93" customFormat="1" ht="15" customHeight="1" x14ac:dyDescent="0.25">
      <c r="Q8248" s="102"/>
    </row>
    <row r="8249" spans="17:17" s="93" customFormat="1" ht="15" customHeight="1" x14ac:dyDescent="0.25">
      <c r="Q8249" s="102"/>
    </row>
    <row r="8250" spans="17:17" s="93" customFormat="1" ht="15" customHeight="1" x14ac:dyDescent="0.25">
      <c r="Q8250" s="102"/>
    </row>
    <row r="8251" spans="17:17" s="93" customFormat="1" ht="15" customHeight="1" x14ac:dyDescent="0.25">
      <c r="Q8251" s="102"/>
    </row>
    <row r="8252" spans="17:17" s="93" customFormat="1" ht="15" customHeight="1" x14ac:dyDescent="0.25">
      <c r="Q8252" s="102"/>
    </row>
    <row r="8253" spans="17:17" s="93" customFormat="1" ht="15" customHeight="1" x14ac:dyDescent="0.25">
      <c r="Q8253" s="102"/>
    </row>
    <row r="8254" spans="17:17" s="93" customFormat="1" ht="15" customHeight="1" x14ac:dyDescent="0.25">
      <c r="Q8254" s="102"/>
    </row>
    <row r="8255" spans="17:17" s="93" customFormat="1" ht="15" customHeight="1" x14ac:dyDescent="0.25">
      <c r="Q8255" s="102"/>
    </row>
    <row r="8256" spans="17:17" s="93" customFormat="1" ht="15" customHeight="1" x14ac:dyDescent="0.25">
      <c r="Q8256" s="102"/>
    </row>
    <row r="8257" spans="17:17" s="93" customFormat="1" ht="15" customHeight="1" x14ac:dyDescent="0.25">
      <c r="Q8257" s="102"/>
    </row>
    <row r="8258" spans="17:17" s="93" customFormat="1" ht="15" customHeight="1" x14ac:dyDescent="0.25">
      <c r="Q8258" s="102"/>
    </row>
    <row r="8259" spans="17:17" s="93" customFormat="1" ht="15" customHeight="1" x14ac:dyDescent="0.25">
      <c r="Q8259" s="102"/>
    </row>
    <row r="8260" spans="17:17" s="93" customFormat="1" ht="15" customHeight="1" x14ac:dyDescent="0.25">
      <c r="Q8260" s="102"/>
    </row>
    <row r="8261" spans="17:17" s="93" customFormat="1" ht="15" customHeight="1" x14ac:dyDescent="0.25">
      <c r="Q8261" s="102"/>
    </row>
    <row r="8262" spans="17:17" s="93" customFormat="1" ht="15" customHeight="1" x14ac:dyDescent="0.25">
      <c r="Q8262" s="102"/>
    </row>
    <row r="8263" spans="17:17" s="93" customFormat="1" ht="15" customHeight="1" x14ac:dyDescent="0.25">
      <c r="Q8263" s="102"/>
    </row>
    <row r="8264" spans="17:17" s="93" customFormat="1" ht="15" customHeight="1" x14ac:dyDescent="0.25">
      <c r="Q8264" s="102"/>
    </row>
    <row r="8265" spans="17:17" s="93" customFormat="1" ht="15" customHeight="1" x14ac:dyDescent="0.25">
      <c r="Q8265" s="102"/>
    </row>
    <row r="8266" spans="17:17" s="93" customFormat="1" ht="15" customHeight="1" x14ac:dyDescent="0.25">
      <c r="Q8266" s="102"/>
    </row>
    <row r="8267" spans="17:17" s="93" customFormat="1" ht="15" customHeight="1" x14ac:dyDescent="0.25">
      <c r="Q8267" s="102"/>
    </row>
    <row r="8268" spans="17:17" s="93" customFormat="1" ht="15" customHeight="1" x14ac:dyDescent="0.25">
      <c r="Q8268" s="102"/>
    </row>
    <row r="8269" spans="17:17" s="93" customFormat="1" ht="15" customHeight="1" x14ac:dyDescent="0.25">
      <c r="Q8269" s="102"/>
    </row>
    <row r="8270" spans="17:17" s="93" customFormat="1" ht="15" customHeight="1" x14ac:dyDescent="0.25">
      <c r="Q8270" s="102"/>
    </row>
    <row r="8271" spans="17:17" s="93" customFormat="1" ht="15" customHeight="1" x14ac:dyDescent="0.25">
      <c r="Q8271" s="102"/>
    </row>
    <row r="8272" spans="17:17" s="93" customFormat="1" ht="15" customHeight="1" x14ac:dyDescent="0.25">
      <c r="Q8272" s="102"/>
    </row>
    <row r="8273" spans="17:17" s="93" customFormat="1" ht="15" customHeight="1" x14ac:dyDescent="0.25">
      <c r="Q8273" s="102"/>
    </row>
    <row r="8274" spans="17:17" s="93" customFormat="1" ht="15" customHeight="1" x14ac:dyDescent="0.25">
      <c r="Q8274" s="102"/>
    </row>
    <row r="8275" spans="17:17" s="93" customFormat="1" ht="15" customHeight="1" x14ac:dyDescent="0.25">
      <c r="Q8275" s="102"/>
    </row>
    <row r="8276" spans="17:17" s="93" customFormat="1" ht="15" customHeight="1" x14ac:dyDescent="0.25">
      <c r="Q8276" s="102"/>
    </row>
    <row r="8277" spans="17:17" s="93" customFormat="1" ht="15" customHeight="1" x14ac:dyDescent="0.25">
      <c r="Q8277" s="102"/>
    </row>
    <row r="8278" spans="17:17" s="93" customFormat="1" ht="15" customHeight="1" x14ac:dyDescent="0.25">
      <c r="Q8278" s="102"/>
    </row>
    <row r="8279" spans="17:17" s="93" customFormat="1" ht="15" customHeight="1" x14ac:dyDescent="0.25">
      <c r="Q8279" s="102"/>
    </row>
    <row r="8280" spans="17:17" s="93" customFormat="1" ht="15" customHeight="1" x14ac:dyDescent="0.25">
      <c r="Q8280" s="102"/>
    </row>
    <row r="8281" spans="17:17" s="93" customFormat="1" ht="15" customHeight="1" x14ac:dyDescent="0.25">
      <c r="Q8281" s="102"/>
    </row>
    <row r="8282" spans="17:17" s="93" customFormat="1" ht="15" customHeight="1" x14ac:dyDescent="0.25">
      <c r="Q8282" s="102"/>
    </row>
    <row r="8283" spans="17:17" s="93" customFormat="1" ht="15" customHeight="1" x14ac:dyDescent="0.25">
      <c r="Q8283" s="102"/>
    </row>
    <row r="8284" spans="17:17" s="93" customFormat="1" ht="15" customHeight="1" x14ac:dyDescent="0.25">
      <c r="Q8284" s="102"/>
    </row>
    <row r="8285" spans="17:17" s="93" customFormat="1" ht="15" customHeight="1" x14ac:dyDescent="0.25">
      <c r="Q8285" s="102"/>
    </row>
    <row r="8286" spans="17:17" s="93" customFormat="1" ht="15" customHeight="1" x14ac:dyDescent="0.25">
      <c r="Q8286" s="102"/>
    </row>
    <row r="8287" spans="17:17" s="93" customFormat="1" ht="15" customHeight="1" x14ac:dyDescent="0.25">
      <c r="Q8287" s="102"/>
    </row>
    <row r="8288" spans="17:17" s="93" customFormat="1" ht="15" customHeight="1" x14ac:dyDescent="0.25">
      <c r="Q8288" s="102"/>
    </row>
    <row r="8289" spans="17:17" s="93" customFormat="1" ht="15" customHeight="1" x14ac:dyDescent="0.25">
      <c r="Q8289" s="102"/>
    </row>
    <row r="8290" spans="17:17" s="93" customFormat="1" ht="15" customHeight="1" x14ac:dyDescent="0.25">
      <c r="Q8290" s="102"/>
    </row>
    <row r="8291" spans="17:17" s="93" customFormat="1" ht="15" customHeight="1" x14ac:dyDescent="0.25">
      <c r="Q8291" s="102"/>
    </row>
    <row r="8292" spans="17:17" s="93" customFormat="1" ht="15" customHeight="1" x14ac:dyDescent="0.25">
      <c r="Q8292" s="102"/>
    </row>
    <row r="8293" spans="17:17" s="93" customFormat="1" ht="15" customHeight="1" x14ac:dyDescent="0.25">
      <c r="Q8293" s="102"/>
    </row>
    <row r="8294" spans="17:17" s="93" customFormat="1" ht="15" customHeight="1" x14ac:dyDescent="0.25">
      <c r="Q8294" s="102"/>
    </row>
    <row r="8295" spans="17:17" s="93" customFormat="1" ht="15" customHeight="1" x14ac:dyDescent="0.25">
      <c r="Q8295" s="102"/>
    </row>
    <row r="8296" spans="17:17" s="93" customFormat="1" ht="15" customHeight="1" x14ac:dyDescent="0.25">
      <c r="Q8296" s="102"/>
    </row>
    <row r="8297" spans="17:17" s="93" customFormat="1" ht="15" customHeight="1" x14ac:dyDescent="0.25">
      <c r="Q8297" s="102"/>
    </row>
    <row r="8298" spans="17:17" s="93" customFormat="1" ht="15" customHeight="1" x14ac:dyDescent="0.25">
      <c r="Q8298" s="102"/>
    </row>
    <row r="8299" spans="17:17" s="93" customFormat="1" ht="15" customHeight="1" x14ac:dyDescent="0.25">
      <c r="Q8299" s="102"/>
    </row>
    <row r="8300" spans="17:17" s="93" customFormat="1" ht="15" customHeight="1" x14ac:dyDescent="0.25">
      <c r="Q8300" s="102"/>
    </row>
    <row r="8301" spans="17:17" s="93" customFormat="1" ht="15" customHeight="1" x14ac:dyDescent="0.25">
      <c r="Q8301" s="102"/>
    </row>
    <row r="8302" spans="17:17" s="93" customFormat="1" ht="15" customHeight="1" x14ac:dyDescent="0.25">
      <c r="Q8302" s="102"/>
    </row>
    <row r="8303" spans="17:17" s="93" customFormat="1" ht="15" customHeight="1" x14ac:dyDescent="0.25">
      <c r="Q8303" s="102"/>
    </row>
    <row r="8304" spans="17:17" s="93" customFormat="1" ht="15" customHeight="1" x14ac:dyDescent="0.25">
      <c r="Q8304" s="102"/>
    </row>
    <row r="8305" spans="17:17" s="93" customFormat="1" ht="15" customHeight="1" x14ac:dyDescent="0.25">
      <c r="Q8305" s="102"/>
    </row>
    <row r="8306" spans="17:17" s="93" customFormat="1" ht="15" customHeight="1" x14ac:dyDescent="0.25">
      <c r="Q8306" s="102"/>
    </row>
    <row r="8307" spans="17:17" s="93" customFormat="1" ht="15" customHeight="1" x14ac:dyDescent="0.25">
      <c r="Q8307" s="102"/>
    </row>
    <row r="8308" spans="17:17" s="93" customFormat="1" ht="15" customHeight="1" x14ac:dyDescent="0.25">
      <c r="Q8308" s="102"/>
    </row>
    <row r="8309" spans="17:17" s="93" customFormat="1" ht="15" customHeight="1" x14ac:dyDescent="0.25">
      <c r="Q8309" s="102"/>
    </row>
    <row r="8310" spans="17:17" s="93" customFormat="1" ht="15" customHeight="1" x14ac:dyDescent="0.25">
      <c r="Q8310" s="102"/>
    </row>
    <row r="8311" spans="17:17" s="93" customFormat="1" ht="15" customHeight="1" x14ac:dyDescent="0.25">
      <c r="Q8311" s="102"/>
    </row>
    <row r="8312" spans="17:17" s="93" customFormat="1" ht="15" customHeight="1" x14ac:dyDescent="0.25">
      <c r="Q8312" s="102"/>
    </row>
    <row r="8313" spans="17:17" s="93" customFormat="1" ht="15" customHeight="1" x14ac:dyDescent="0.25">
      <c r="Q8313" s="102"/>
    </row>
    <row r="8314" spans="17:17" s="93" customFormat="1" ht="15" customHeight="1" x14ac:dyDescent="0.25">
      <c r="Q8314" s="102"/>
    </row>
    <row r="8315" spans="17:17" s="93" customFormat="1" ht="15" customHeight="1" x14ac:dyDescent="0.25">
      <c r="Q8315" s="102"/>
    </row>
    <row r="8316" spans="17:17" s="93" customFormat="1" ht="15" customHeight="1" x14ac:dyDescent="0.25">
      <c r="Q8316" s="102"/>
    </row>
    <row r="8317" spans="17:17" s="93" customFormat="1" ht="15" customHeight="1" x14ac:dyDescent="0.25">
      <c r="Q8317" s="102"/>
    </row>
    <row r="8318" spans="17:17" s="93" customFormat="1" ht="15" customHeight="1" x14ac:dyDescent="0.25">
      <c r="Q8318" s="102"/>
    </row>
    <row r="8319" spans="17:17" s="93" customFormat="1" ht="15" customHeight="1" x14ac:dyDescent="0.25">
      <c r="Q8319" s="102"/>
    </row>
    <row r="8320" spans="17:17" s="93" customFormat="1" ht="15" customHeight="1" x14ac:dyDescent="0.25">
      <c r="Q8320" s="102"/>
    </row>
    <row r="8321" spans="17:17" s="93" customFormat="1" ht="15" customHeight="1" x14ac:dyDescent="0.25">
      <c r="Q8321" s="102"/>
    </row>
    <row r="8322" spans="17:17" s="93" customFormat="1" ht="15" customHeight="1" x14ac:dyDescent="0.25">
      <c r="Q8322" s="102"/>
    </row>
    <row r="8323" spans="17:17" s="93" customFormat="1" ht="15" customHeight="1" x14ac:dyDescent="0.25">
      <c r="Q8323" s="102"/>
    </row>
    <row r="8324" spans="17:17" s="93" customFormat="1" ht="15" customHeight="1" x14ac:dyDescent="0.25">
      <c r="Q8324" s="102"/>
    </row>
    <row r="8325" spans="17:17" s="93" customFormat="1" ht="15" customHeight="1" x14ac:dyDescent="0.25">
      <c r="Q8325" s="102"/>
    </row>
    <row r="8326" spans="17:17" s="93" customFormat="1" ht="15" customHeight="1" x14ac:dyDescent="0.25">
      <c r="Q8326" s="102"/>
    </row>
    <row r="8327" spans="17:17" s="93" customFormat="1" ht="15" customHeight="1" x14ac:dyDescent="0.25">
      <c r="Q8327" s="102"/>
    </row>
    <row r="8328" spans="17:17" s="93" customFormat="1" ht="15" customHeight="1" x14ac:dyDescent="0.25">
      <c r="Q8328" s="102"/>
    </row>
    <row r="8329" spans="17:17" s="93" customFormat="1" ht="15" customHeight="1" x14ac:dyDescent="0.25">
      <c r="Q8329" s="102"/>
    </row>
    <row r="8330" spans="17:17" s="93" customFormat="1" ht="15" customHeight="1" x14ac:dyDescent="0.25">
      <c r="Q8330" s="102"/>
    </row>
    <row r="8331" spans="17:17" s="93" customFormat="1" ht="15" customHeight="1" x14ac:dyDescent="0.25">
      <c r="Q8331" s="102"/>
    </row>
    <row r="8332" spans="17:17" s="93" customFormat="1" ht="15" customHeight="1" x14ac:dyDescent="0.25">
      <c r="Q8332" s="102"/>
    </row>
    <row r="8333" spans="17:17" s="93" customFormat="1" ht="15" customHeight="1" x14ac:dyDescent="0.25">
      <c r="Q8333" s="102"/>
    </row>
    <row r="8334" spans="17:17" s="93" customFormat="1" ht="15" customHeight="1" x14ac:dyDescent="0.25">
      <c r="Q8334" s="102"/>
    </row>
    <row r="8335" spans="17:17" s="93" customFormat="1" ht="15" customHeight="1" x14ac:dyDescent="0.25">
      <c r="Q8335" s="102"/>
    </row>
    <row r="8336" spans="17:17" s="93" customFormat="1" ht="15" customHeight="1" x14ac:dyDescent="0.25">
      <c r="Q8336" s="102"/>
    </row>
    <row r="8337" spans="17:17" s="93" customFormat="1" ht="15" customHeight="1" x14ac:dyDescent="0.25">
      <c r="Q8337" s="102"/>
    </row>
    <row r="8338" spans="17:17" s="93" customFormat="1" ht="15" customHeight="1" x14ac:dyDescent="0.25">
      <c r="Q8338" s="102"/>
    </row>
    <row r="8339" spans="17:17" s="93" customFormat="1" ht="15" customHeight="1" x14ac:dyDescent="0.25">
      <c r="Q8339" s="102"/>
    </row>
    <row r="8340" spans="17:17" s="93" customFormat="1" ht="15" customHeight="1" x14ac:dyDescent="0.25">
      <c r="Q8340" s="102"/>
    </row>
    <row r="8341" spans="17:17" s="93" customFormat="1" ht="15" customHeight="1" x14ac:dyDescent="0.25">
      <c r="Q8341" s="102"/>
    </row>
    <row r="8342" spans="17:17" s="93" customFormat="1" ht="15" customHeight="1" x14ac:dyDescent="0.25">
      <c r="Q8342" s="102"/>
    </row>
    <row r="8343" spans="17:17" s="93" customFormat="1" ht="15" customHeight="1" x14ac:dyDescent="0.25">
      <c r="Q8343" s="102"/>
    </row>
    <row r="8344" spans="17:17" s="93" customFormat="1" ht="15" customHeight="1" x14ac:dyDescent="0.25">
      <c r="Q8344" s="102"/>
    </row>
    <row r="8345" spans="17:17" s="93" customFormat="1" ht="15" customHeight="1" x14ac:dyDescent="0.25">
      <c r="Q8345" s="102"/>
    </row>
    <row r="8346" spans="17:17" s="93" customFormat="1" ht="15" customHeight="1" x14ac:dyDescent="0.25">
      <c r="Q8346" s="102"/>
    </row>
    <row r="8347" spans="17:17" s="93" customFormat="1" ht="15" customHeight="1" x14ac:dyDescent="0.25">
      <c r="Q8347" s="102"/>
    </row>
    <row r="8348" spans="17:17" s="93" customFormat="1" ht="15" customHeight="1" x14ac:dyDescent="0.25">
      <c r="Q8348" s="102"/>
    </row>
    <row r="8349" spans="17:17" s="93" customFormat="1" ht="15" customHeight="1" x14ac:dyDescent="0.25">
      <c r="Q8349" s="102"/>
    </row>
    <row r="8350" spans="17:17" s="93" customFormat="1" ht="15" customHeight="1" x14ac:dyDescent="0.25">
      <c r="Q8350" s="102"/>
    </row>
    <row r="8351" spans="17:17" s="93" customFormat="1" ht="15" customHeight="1" x14ac:dyDescent="0.25">
      <c r="Q8351" s="102"/>
    </row>
    <row r="8352" spans="17:17" s="93" customFormat="1" ht="15" customHeight="1" x14ac:dyDescent="0.25">
      <c r="Q8352" s="102"/>
    </row>
    <row r="8353" spans="17:17" s="93" customFormat="1" ht="15" customHeight="1" x14ac:dyDescent="0.25">
      <c r="Q8353" s="102"/>
    </row>
    <row r="8354" spans="17:17" s="93" customFormat="1" ht="15" customHeight="1" x14ac:dyDescent="0.25">
      <c r="Q8354" s="102"/>
    </row>
    <row r="8355" spans="17:17" s="93" customFormat="1" ht="15" customHeight="1" x14ac:dyDescent="0.25">
      <c r="Q8355" s="102"/>
    </row>
    <row r="8356" spans="17:17" s="93" customFormat="1" ht="15" customHeight="1" x14ac:dyDescent="0.25">
      <c r="Q8356" s="102"/>
    </row>
    <row r="8357" spans="17:17" s="93" customFormat="1" ht="15" customHeight="1" x14ac:dyDescent="0.25">
      <c r="Q8357" s="102"/>
    </row>
    <row r="8358" spans="17:17" s="93" customFormat="1" ht="15" customHeight="1" x14ac:dyDescent="0.25">
      <c r="Q8358" s="102"/>
    </row>
    <row r="8359" spans="17:17" s="93" customFormat="1" ht="15" customHeight="1" x14ac:dyDescent="0.25">
      <c r="Q8359" s="102"/>
    </row>
    <row r="8360" spans="17:17" s="93" customFormat="1" ht="15" customHeight="1" x14ac:dyDescent="0.25">
      <c r="Q8360" s="102"/>
    </row>
    <row r="8361" spans="17:17" s="93" customFormat="1" ht="15" customHeight="1" x14ac:dyDescent="0.25">
      <c r="Q8361" s="102"/>
    </row>
    <row r="8362" spans="17:17" s="93" customFormat="1" ht="15" customHeight="1" x14ac:dyDescent="0.25">
      <c r="Q8362" s="102"/>
    </row>
    <row r="8363" spans="17:17" s="93" customFormat="1" ht="15" customHeight="1" x14ac:dyDescent="0.25">
      <c r="Q8363" s="102"/>
    </row>
    <row r="8364" spans="17:17" s="93" customFormat="1" ht="15" customHeight="1" x14ac:dyDescent="0.25">
      <c r="Q8364" s="102"/>
    </row>
    <row r="8365" spans="17:17" s="93" customFormat="1" ht="15" customHeight="1" x14ac:dyDescent="0.25">
      <c r="Q8365" s="102"/>
    </row>
    <row r="8366" spans="17:17" s="93" customFormat="1" ht="15" customHeight="1" x14ac:dyDescent="0.25">
      <c r="Q8366" s="102"/>
    </row>
    <row r="8367" spans="17:17" s="93" customFormat="1" ht="15" customHeight="1" x14ac:dyDescent="0.25">
      <c r="Q8367" s="102"/>
    </row>
    <row r="8368" spans="17:17" s="93" customFormat="1" ht="15" customHeight="1" x14ac:dyDescent="0.25">
      <c r="Q8368" s="102"/>
    </row>
    <row r="8369" spans="17:17" s="93" customFormat="1" ht="15" customHeight="1" x14ac:dyDescent="0.25">
      <c r="Q8369" s="102"/>
    </row>
    <row r="8370" spans="17:17" s="93" customFormat="1" ht="15" customHeight="1" x14ac:dyDescent="0.25">
      <c r="Q8370" s="102"/>
    </row>
    <row r="8371" spans="17:17" s="93" customFormat="1" ht="15" customHeight="1" x14ac:dyDescent="0.25">
      <c r="Q8371" s="102"/>
    </row>
    <row r="8372" spans="17:17" s="93" customFormat="1" ht="15" customHeight="1" x14ac:dyDescent="0.25">
      <c r="Q8372" s="102"/>
    </row>
    <row r="8373" spans="17:17" s="93" customFormat="1" ht="15" customHeight="1" x14ac:dyDescent="0.25">
      <c r="Q8373" s="102"/>
    </row>
    <row r="8374" spans="17:17" s="93" customFormat="1" ht="15" customHeight="1" x14ac:dyDescent="0.25">
      <c r="Q8374" s="102"/>
    </row>
    <row r="8375" spans="17:17" s="93" customFormat="1" ht="15" customHeight="1" x14ac:dyDescent="0.25">
      <c r="Q8375" s="102"/>
    </row>
    <row r="8376" spans="17:17" s="93" customFormat="1" ht="15" customHeight="1" x14ac:dyDescent="0.25">
      <c r="Q8376" s="102"/>
    </row>
    <row r="8377" spans="17:17" s="93" customFormat="1" ht="15" customHeight="1" x14ac:dyDescent="0.25">
      <c r="Q8377" s="102"/>
    </row>
    <row r="8378" spans="17:17" s="93" customFormat="1" ht="15" customHeight="1" x14ac:dyDescent="0.25">
      <c r="Q8378" s="102"/>
    </row>
    <row r="8379" spans="17:17" s="93" customFormat="1" ht="15" customHeight="1" x14ac:dyDescent="0.25">
      <c r="Q8379" s="102"/>
    </row>
    <row r="8380" spans="17:17" s="93" customFormat="1" ht="15" customHeight="1" x14ac:dyDescent="0.25">
      <c r="Q8380" s="102"/>
    </row>
    <row r="8381" spans="17:17" s="93" customFormat="1" ht="15" customHeight="1" x14ac:dyDescent="0.25">
      <c r="Q8381" s="102"/>
    </row>
    <row r="8382" spans="17:17" s="93" customFormat="1" ht="15" customHeight="1" x14ac:dyDescent="0.25">
      <c r="Q8382" s="102"/>
    </row>
    <row r="8383" spans="17:17" s="93" customFormat="1" ht="15" customHeight="1" x14ac:dyDescent="0.25">
      <c r="Q8383" s="102"/>
    </row>
    <row r="8384" spans="17:17" s="93" customFormat="1" ht="15" customHeight="1" x14ac:dyDescent="0.25">
      <c r="Q8384" s="102"/>
    </row>
    <row r="8385" spans="17:17" s="93" customFormat="1" ht="15" customHeight="1" x14ac:dyDescent="0.25">
      <c r="Q8385" s="102"/>
    </row>
    <row r="8386" spans="17:17" s="93" customFormat="1" ht="15" customHeight="1" x14ac:dyDescent="0.25">
      <c r="Q8386" s="102"/>
    </row>
    <row r="8387" spans="17:17" s="93" customFormat="1" ht="15" customHeight="1" x14ac:dyDescent="0.25">
      <c r="Q8387" s="102"/>
    </row>
    <row r="8388" spans="17:17" s="93" customFormat="1" ht="15" customHeight="1" x14ac:dyDescent="0.25">
      <c r="Q8388" s="102"/>
    </row>
    <row r="8389" spans="17:17" s="93" customFormat="1" ht="15" customHeight="1" x14ac:dyDescent="0.25">
      <c r="Q8389" s="102"/>
    </row>
    <row r="8390" spans="17:17" s="93" customFormat="1" ht="15" customHeight="1" x14ac:dyDescent="0.25">
      <c r="Q8390" s="102"/>
    </row>
    <row r="8391" spans="17:17" s="93" customFormat="1" ht="15" customHeight="1" x14ac:dyDescent="0.25">
      <c r="Q8391" s="102"/>
    </row>
    <row r="8392" spans="17:17" s="93" customFormat="1" ht="15" customHeight="1" x14ac:dyDescent="0.25">
      <c r="Q8392" s="102"/>
    </row>
    <row r="8393" spans="17:17" s="93" customFormat="1" ht="15" customHeight="1" x14ac:dyDescent="0.25">
      <c r="Q8393" s="102"/>
    </row>
    <row r="8394" spans="17:17" s="93" customFormat="1" ht="15" customHeight="1" x14ac:dyDescent="0.25">
      <c r="Q8394" s="102"/>
    </row>
    <row r="8395" spans="17:17" s="93" customFormat="1" ht="15" customHeight="1" x14ac:dyDescent="0.25">
      <c r="Q8395" s="102"/>
    </row>
    <row r="8396" spans="17:17" s="93" customFormat="1" ht="15" customHeight="1" x14ac:dyDescent="0.25">
      <c r="Q8396" s="102"/>
    </row>
    <row r="8397" spans="17:17" s="93" customFormat="1" ht="15" customHeight="1" x14ac:dyDescent="0.25">
      <c r="Q8397" s="102"/>
    </row>
    <row r="8398" spans="17:17" s="93" customFormat="1" ht="15" customHeight="1" x14ac:dyDescent="0.25">
      <c r="Q8398" s="102"/>
    </row>
    <row r="8399" spans="17:17" s="93" customFormat="1" ht="15" customHeight="1" x14ac:dyDescent="0.25">
      <c r="Q8399" s="102"/>
    </row>
    <row r="8400" spans="17:17" s="93" customFormat="1" ht="15" customHeight="1" x14ac:dyDescent="0.25">
      <c r="Q8400" s="102"/>
    </row>
    <row r="8401" spans="17:17" s="93" customFormat="1" ht="15" customHeight="1" x14ac:dyDescent="0.25">
      <c r="Q8401" s="102"/>
    </row>
    <row r="8402" spans="17:17" s="93" customFormat="1" ht="15" customHeight="1" x14ac:dyDescent="0.25">
      <c r="Q8402" s="102"/>
    </row>
    <row r="8403" spans="17:17" s="93" customFormat="1" ht="15" customHeight="1" x14ac:dyDescent="0.25">
      <c r="Q8403" s="102"/>
    </row>
    <row r="8404" spans="17:17" s="93" customFormat="1" ht="15" customHeight="1" x14ac:dyDescent="0.25">
      <c r="Q8404" s="102"/>
    </row>
    <row r="8405" spans="17:17" s="93" customFormat="1" ht="15" customHeight="1" x14ac:dyDescent="0.25">
      <c r="Q8405" s="102"/>
    </row>
    <row r="8406" spans="17:17" s="93" customFormat="1" ht="15" customHeight="1" x14ac:dyDescent="0.25">
      <c r="Q8406" s="102"/>
    </row>
    <row r="8407" spans="17:17" s="93" customFormat="1" ht="15" customHeight="1" x14ac:dyDescent="0.25">
      <c r="Q8407" s="102"/>
    </row>
    <row r="8408" spans="17:17" s="93" customFormat="1" ht="15" customHeight="1" x14ac:dyDescent="0.25">
      <c r="Q8408" s="102"/>
    </row>
    <row r="8409" spans="17:17" s="93" customFormat="1" ht="15" customHeight="1" x14ac:dyDescent="0.25">
      <c r="Q8409" s="102"/>
    </row>
    <row r="8410" spans="17:17" s="93" customFormat="1" ht="15" customHeight="1" x14ac:dyDescent="0.25">
      <c r="Q8410" s="102"/>
    </row>
    <row r="8411" spans="17:17" s="93" customFormat="1" ht="15" customHeight="1" x14ac:dyDescent="0.25">
      <c r="Q8411" s="102"/>
    </row>
    <row r="8412" spans="17:17" s="93" customFormat="1" ht="15" customHeight="1" x14ac:dyDescent="0.25">
      <c r="Q8412" s="102"/>
    </row>
    <row r="8413" spans="17:17" s="93" customFormat="1" ht="15" customHeight="1" x14ac:dyDescent="0.25">
      <c r="Q8413" s="102"/>
    </row>
    <row r="8414" spans="17:17" s="93" customFormat="1" ht="15" customHeight="1" x14ac:dyDescent="0.25">
      <c r="Q8414" s="102"/>
    </row>
    <row r="8415" spans="17:17" s="93" customFormat="1" ht="15" customHeight="1" x14ac:dyDescent="0.25">
      <c r="Q8415" s="102"/>
    </row>
    <row r="8416" spans="17:17" s="93" customFormat="1" ht="15" customHeight="1" x14ac:dyDescent="0.25">
      <c r="Q8416" s="102"/>
    </row>
    <row r="8417" spans="17:17" s="93" customFormat="1" ht="15" customHeight="1" x14ac:dyDescent="0.25">
      <c r="Q8417" s="102"/>
    </row>
    <row r="8418" spans="17:17" s="93" customFormat="1" ht="15" customHeight="1" x14ac:dyDescent="0.25">
      <c r="Q8418" s="102"/>
    </row>
    <row r="8419" spans="17:17" s="93" customFormat="1" ht="15" customHeight="1" x14ac:dyDescent="0.25">
      <c r="Q8419" s="102"/>
    </row>
    <row r="8420" spans="17:17" s="93" customFormat="1" ht="15" customHeight="1" x14ac:dyDescent="0.25">
      <c r="Q8420" s="102"/>
    </row>
    <row r="8421" spans="17:17" s="93" customFormat="1" ht="15" customHeight="1" x14ac:dyDescent="0.25">
      <c r="Q8421" s="102"/>
    </row>
    <row r="8422" spans="17:17" s="93" customFormat="1" ht="15" customHeight="1" x14ac:dyDescent="0.25">
      <c r="Q8422" s="102"/>
    </row>
    <row r="8423" spans="17:17" s="93" customFormat="1" ht="15" customHeight="1" x14ac:dyDescent="0.25">
      <c r="Q8423" s="102"/>
    </row>
    <row r="8424" spans="17:17" s="93" customFormat="1" ht="15" customHeight="1" x14ac:dyDescent="0.25">
      <c r="Q8424" s="102"/>
    </row>
    <row r="8425" spans="17:17" s="93" customFormat="1" ht="15" customHeight="1" x14ac:dyDescent="0.25">
      <c r="Q8425" s="102"/>
    </row>
    <row r="8426" spans="17:17" s="93" customFormat="1" ht="15" customHeight="1" x14ac:dyDescent="0.25">
      <c r="Q8426" s="102"/>
    </row>
    <row r="8427" spans="17:17" s="93" customFormat="1" ht="15" customHeight="1" x14ac:dyDescent="0.25">
      <c r="Q8427" s="102"/>
    </row>
    <row r="8428" spans="17:17" s="93" customFormat="1" ht="15" customHeight="1" x14ac:dyDescent="0.25">
      <c r="Q8428" s="102"/>
    </row>
    <row r="8429" spans="17:17" s="93" customFormat="1" ht="15" customHeight="1" x14ac:dyDescent="0.25">
      <c r="Q8429" s="102"/>
    </row>
    <row r="8430" spans="17:17" s="93" customFormat="1" ht="15" customHeight="1" x14ac:dyDescent="0.25">
      <c r="Q8430" s="102"/>
    </row>
    <row r="8431" spans="17:17" s="93" customFormat="1" ht="15" customHeight="1" x14ac:dyDescent="0.25">
      <c r="Q8431" s="102"/>
    </row>
    <row r="8432" spans="17:17" s="93" customFormat="1" ht="15" customHeight="1" x14ac:dyDescent="0.25">
      <c r="Q8432" s="102"/>
    </row>
    <row r="8433" spans="17:17" s="93" customFormat="1" ht="15" customHeight="1" x14ac:dyDescent="0.25">
      <c r="Q8433" s="102"/>
    </row>
    <row r="8434" spans="17:17" s="93" customFormat="1" ht="15" customHeight="1" x14ac:dyDescent="0.25">
      <c r="Q8434" s="102"/>
    </row>
    <row r="8435" spans="17:17" s="93" customFormat="1" ht="15" customHeight="1" x14ac:dyDescent="0.25">
      <c r="Q8435" s="102"/>
    </row>
    <row r="8436" spans="17:17" s="93" customFormat="1" ht="15" customHeight="1" x14ac:dyDescent="0.25">
      <c r="Q8436" s="102"/>
    </row>
    <row r="8437" spans="17:17" s="93" customFormat="1" ht="15" customHeight="1" x14ac:dyDescent="0.25">
      <c r="Q8437" s="102"/>
    </row>
    <row r="8438" spans="17:17" s="93" customFormat="1" ht="15" customHeight="1" x14ac:dyDescent="0.25">
      <c r="Q8438" s="102"/>
    </row>
    <row r="8439" spans="17:17" s="93" customFormat="1" ht="15" customHeight="1" x14ac:dyDescent="0.25">
      <c r="Q8439" s="102"/>
    </row>
    <row r="8440" spans="17:17" s="93" customFormat="1" ht="15" customHeight="1" x14ac:dyDescent="0.25">
      <c r="Q8440" s="102"/>
    </row>
    <row r="8441" spans="17:17" s="93" customFormat="1" ht="15" customHeight="1" x14ac:dyDescent="0.25">
      <c r="Q8441" s="102"/>
    </row>
    <row r="8442" spans="17:17" s="93" customFormat="1" ht="15" customHeight="1" x14ac:dyDescent="0.25">
      <c r="Q8442" s="102"/>
    </row>
    <row r="8443" spans="17:17" s="93" customFormat="1" ht="15" customHeight="1" x14ac:dyDescent="0.25">
      <c r="Q8443" s="102"/>
    </row>
    <row r="8444" spans="17:17" s="93" customFormat="1" ht="15" customHeight="1" x14ac:dyDescent="0.25">
      <c r="Q8444" s="102"/>
    </row>
    <row r="8445" spans="17:17" s="93" customFormat="1" ht="15" customHeight="1" x14ac:dyDescent="0.25">
      <c r="Q8445" s="102"/>
    </row>
    <row r="8446" spans="17:17" s="93" customFormat="1" ht="15" customHeight="1" x14ac:dyDescent="0.25">
      <c r="Q8446" s="102"/>
    </row>
    <row r="8447" spans="17:17" s="93" customFormat="1" ht="15" customHeight="1" x14ac:dyDescent="0.25">
      <c r="Q8447" s="102"/>
    </row>
    <row r="8448" spans="17:17" s="93" customFormat="1" ht="15" customHeight="1" x14ac:dyDescent="0.25">
      <c r="Q8448" s="102"/>
    </row>
    <row r="8449" spans="17:17" s="93" customFormat="1" ht="15" customHeight="1" x14ac:dyDescent="0.25">
      <c r="Q8449" s="102"/>
    </row>
    <row r="8450" spans="17:17" s="93" customFormat="1" ht="15" customHeight="1" x14ac:dyDescent="0.25">
      <c r="Q8450" s="102"/>
    </row>
    <row r="8451" spans="17:17" s="93" customFormat="1" ht="15" customHeight="1" x14ac:dyDescent="0.25">
      <c r="Q8451" s="102"/>
    </row>
    <row r="8452" spans="17:17" s="93" customFormat="1" ht="15" customHeight="1" x14ac:dyDescent="0.25">
      <c r="Q8452" s="102"/>
    </row>
    <row r="8453" spans="17:17" s="93" customFormat="1" ht="15" customHeight="1" x14ac:dyDescent="0.25">
      <c r="Q8453" s="102"/>
    </row>
    <row r="8454" spans="17:17" s="93" customFormat="1" ht="15" customHeight="1" x14ac:dyDescent="0.25">
      <c r="Q8454" s="102"/>
    </row>
    <row r="8455" spans="17:17" s="93" customFormat="1" ht="15" customHeight="1" x14ac:dyDescent="0.25">
      <c r="Q8455" s="102"/>
    </row>
    <row r="8456" spans="17:17" s="93" customFormat="1" ht="15" customHeight="1" x14ac:dyDescent="0.25">
      <c r="Q8456" s="102"/>
    </row>
    <row r="8457" spans="17:17" s="93" customFormat="1" ht="15" customHeight="1" x14ac:dyDescent="0.25">
      <c r="Q8457" s="102"/>
    </row>
    <row r="8458" spans="17:17" s="93" customFormat="1" ht="15" customHeight="1" x14ac:dyDescent="0.25">
      <c r="Q8458" s="102"/>
    </row>
    <row r="8459" spans="17:17" s="93" customFormat="1" ht="15" customHeight="1" x14ac:dyDescent="0.25">
      <c r="Q8459" s="102"/>
    </row>
    <row r="8460" spans="17:17" s="93" customFormat="1" ht="15" customHeight="1" x14ac:dyDescent="0.25">
      <c r="Q8460" s="102"/>
    </row>
    <row r="8461" spans="17:17" s="93" customFormat="1" ht="15" customHeight="1" x14ac:dyDescent="0.25">
      <c r="Q8461" s="102"/>
    </row>
    <row r="8462" spans="17:17" s="93" customFormat="1" ht="15" customHeight="1" x14ac:dyDescent="0.25">
      <c r="Q8462" s="102"/>
    </row>
    <row r="8463" spans="17:17" s="93" customFormat="1" ht="15" customHeight="1" x14ac:dyDescent="0.25">
      <c r="Q8463" s="102"/>
    </row>
    <row r="8464" spans="17:17" s="93" customFormat="1" ht="15" customHeight="1" x14ac:dyDescent="0.25">
      <c r="Q8464" s="102"/>
    </row>
    <row r="8465" spans="17:17" s="93" customFormat="1" ht="15" customHeight="1" x14ac:dyDescent="0.25">
      <c r="Q8465" s="102"/>
    </row>
    <row r="8466" spans="17:17" s="93" customFormat="1" ht="15" customHeight="1" x14ac:dyDescent="0.25">
      <c r="Q8466" s="102"/>
    </row>
    <row r="8467" spans="17:17" s="93" customFormat="1" ht="15" customHeight="1" x14ac:dyDescent="0.25">
      <c r="Q8467" s="102"/>
    </row>
    <row r="8468" spans="17:17" s="93" customFormat="1" ht="15" customHeight="1" x14ac:dyDescent="0.25">
      <c r="Q8468" s="102"/>
    </row>
    <row r="8469" spans="17:17" s="93" customFormat="1" ht="15" customHeight="1" x14ac:dyDescent="0.25">
      <c r="Q8469" s="102"/>
    </row>
    <row r="8470" spans="17:17" s="93" customFormat="1" ht="15" customHeight="1" x14ac:dyDescent="0.25">
      <c r="Q8470" s="102"/>
    </row>
    <row r="8471" spans="17:17" s="93" customFormat="1" ht="15" customHeight="1" x14ac:dyDescent="0.25">
      <c r="Q8471" s="102"/>
    </row>
    <row r="8472" spans="17:17" s="93" customFormat="1" ht="15" customHeight="1" x14ac:dyDescent="0.25">
      <c r="Q8472" s="102"/>
    </row>
    <row r="8473" spans="17:17" s="93" customFormat="1" ht="15" customHeight="1" x14ac:dyDescent="0.25">
      <c r="Q8473" s="102"/>
    </row>
    <row r="8474" spans="17:17" s="93" customFormat="1" ht="15" customHeight="1" x14ac:dyDescent="0.25">
      <c r="Q8474" s="102"/>
    </row>
    <row r="8475" spans="17:17" s="93" customFormat="1" ht="15" customHeight="1" x14ac:dyDescent="0.25">
      <c r="Q8475" s="102"/>
    </row>
    <row r="8476" spans="17:17" s="93" customFormat="1" ht="15" customHeight="1" x14ac:dyDescent="0.25">
      <c r="Q8476" s="102"/>
    </row>
    <row r="8477" spans="17:17" s="93" customFormat="1" ht="15" customHeight="1" x14ac:dyDescent="0.25">
      <c r="Q8477" s="102"/>
    </row>
    <row r="8478" spans="17:17" s="93" customFormat="1" ht="15" customHeight="1" x14ac:dyDescent="0.25">
      <c r="Q8478" s="102"/>
    </row>
    <row r="8479" spans="17:17" s="93" customFormat="1" ht="15" customHeight="1" x14ac:dyDescent="0.25">
      <c r="Q8479" s="102"/>
    </row>
    <row r="8480" spans="17:17" s="93" customFormat="1" ht="15" customHeight="1" x14ac:dyDescent="0.25">
      <c r="Q8480" s="102"/>
    </row>
    <row r="8481" spans="17:17" s="93" customFormat="1" ht="15" customHeight="1" x14ac:dyDescent="0.25">
      <c r="Q8481" s="102"/>
    </row>
    <row r="8482" spans="17:17" s="93" customFormat="1" ht="15" customHeight="1" x14ac:dyDescent="0.25">
      <c r="Q8482" s="102"/>
    </row>
    <row r="8483" spans="17:17" s="93" customFormat="1" ht="15" customHeight="1" x14ac:dyDescent="0.25">
      <c r="Q8483" s="102"/>
    </row>
    <row r="8484" spans="17:17" s="93" customFormat="1" ht="15" customHeight="1" x14ac:dyDescent="0.25">
      <c r="Q8484" s="102"/>
    </row>
    <row r="8485" spans="17:17" s="93" customFormat="1" ht="15" customHeight="1" x14ac:dyDescent="0.25">
      <c r="Q8485" s="102"/>
    </row>
    <row r="8486" spans="17:17" s="93" customFormat="1" ht="15" customHeight="1" x14ac:dyDescent="0.25">
      <c r="Q8486" s="102"/>
    </row>
    <row r="8487" spans="17:17" s="93" customFormat="1" ht="15" customHeight="1" x14ac:dyDescent="0.25">
      <c r="Q8487" s="102"/>
    </row>
    <row r="8488" spans="17:17" s="93" customFormat="1" ht="15" customHeight="1" x14ac:dyDescent="0.25">
      <c r="Q8488" s="102"/>
    </row>
    <row r="8489" spans="17:17" s="93" customFormat="1" ht="15" customHeight="1" x14ac:dyDescent="0.25">
      <c r="Q8489" s="102"/>
    </row>
    <row r="8490" spans="17:17" s="93" customFormat="1" ht="15" customHeight="1" x14ac:dyDescent="0.25">
      <c r="Q8490" s="102"/>
    </row>
    <row r="8491" spans="17:17" s="93" customFormat="1" ht="15" customHeight="1" x14ac:dyDescent="0.25">
      <c r="Q8491" s="102"/>
    </row>
    <row r="8492" spans="17:17" s="93" customFormat="1" ht="15" customHeight="1" x14ac:dyDescent="0.25">
      <c r="Q8492" s="102"/>
    </row>
    <row r="8493" spans="17:17" s="93" customFormat="1" ht="15" customHeight="1" x14ac:dyDescent="0.25">
      <c r="Q8493" s="102"/>
    </row>
    <row r="8494" spans="17:17" s="93" customFormat="1" ht="15" customHeight="1" x14ac:dyDescent="0.25">
      <c r="Q8494" s="102"/>
    </row>
    <row r="8495" spans="17:17" s="93" customFormat="1" ht="15" customHeight="1" x14ac:dyDescent="0.25">
      <c r="Q8495" s="102"/>
    </row>
    <row r="8496" spans="17:17" s="93" customFormat="1" ht="15" customHeight="1" x14ac:dyDescent="0.25">
      <c r="Q8496" s="102"/>
    </row>
    <row r="8497" spans="17:17" s="93" customFormat="1" ht="15" customHeight="1" x14ac:dyDescent="0.25">
      <c r="Q8497" s="102"/>
    </row>
    <row r="8498" spans="17:17" s="93" customFormat="1" ht="15" customHeight="1" x14ac:dyDescent="0.25">
      <c r="Q8498" s="102"/>
    </row>
    <row r="8499" spans="17:17" s="93" customFormat="1" ht="15" customHeight="1" x14ac:dyDescent="0.25">
      <c r="Q8499" s="102"/>
    </row>
    <row r="8500" spans="17:17" s="93" customFormat="1" ht="15" customHeight="1" x14ac:dyDescent="0.25">
      <c r="Q8500" s="102"/>
    </row>
    <row r="8501" spans="17:17" s="93" customFormat="1" ht="15" customHeight="1" x14ac:dyDescent="0.25">
      <c r="Q8501" s="102"/>
    </row>
    <row r="8502" spans="17:17" s="93" customFormat="1" ht="15" customHeight="1" x14ac:dyDescent="0.25">
      <c r="Q8502" s="102"/>
    </row>
    <row r="8503" spans="17:17" s="93" customFormat="1" ht="15" customHeight="1" x14ac:dyDescent="0.25">
      <c r="Q8503" s="102"/>
    </row>
    <row r="8504" spans="17:17" s="93" customFormat="1" ht="15" customHeight="1" x14ac:dyDescent="0.25">
      <c r="Q8504" s="102"/>
    </row>
    <row r="8505" spans="17:17" s="93" customFormat="1" ht="15" customHeight="1" x14ac:dyDescent="0.25">
      <c r="Q8505" s="102"/>
    </row>
    <row r="8506" spans="17:17" s="93" customFormat="1" ht="15" customHeight="1" x14ac:dyDescent="0.25">
      <c r="Q8506" s="102"/>
    </row>
    <row r="8507" spans="17:17" s="93" customFormat="1" ht="15" customHeight="1" x14ac:dyDescent="0.25">
      <c r="Q8507" s="102"/>
    </row>
    <row r="8508" spans="17:17" s="93" customFormat="1" ht="15" customHeight="1" x14ac:dyDescent="0.25">
      <c r="Q8508" s="102"/>
    </row>
    <row r="8509" spans="17:17" s="93" customFormat="1" ht="15" customHeight="1" x14ac:dyDescent="0.25">
      <c r="Q8509" s="102"/>
    </row>
    <row r="8510" spans="17:17" s="93" customFormat="1" ht="15" customHeight="1" x14ac:dyDescent="0.25">
      <c r="Q8510" s="102"/>
    </row>
    <row r="8511" spans="17:17" s="93" customFormat="1" ht="15" customHeight="1" x14ac:dyDescent="0.25">
      <c r="Q8511" s="102"/>
    </row>
    <row r="8512" spans="17:17" s="93" customFormat="1" ht="15" customHeight="1" x14ac:dyDescent="0.25">
      <c r="Q8512" s="102"/>
    </row>
    <row r="8513" spans="17:17" s="93" customFormat="1" ht="15" customHeight="1" x14ac:dyDescent="0.25">
      <c r="Q8513" s="102"/>
    </row>
    <row r="8514" spans="17:17" s="93" customFormat="1" ht="15" customHeight="1" x14ac:dyDescent="0.25">
      <c r="Q8514" s="102"/>
    </row>
    <row r="8515" spans="17:17" s="93" customFormat="1" ht="15" customHeight="1" x14ac:dyDescent="0.25">
      <c r="Q8515" s="102"/>
    </row>
    <row r="8516" spans="17:17" s="93" customFormat="1" ht="15" customHeight="1" x14ac:dyDescent="0.25">
      <c r="Q8516" s="102"/>
    </row>
    <row r="8517" spans="17:17" s="93" customFormat="1" ht="15" customHeight="1" x14ac:dyDescent="0.25">
      <c r="Q8517" s="102"/>
    </row>
    <row r="8518" spans="17:17" s="93" customFormat="1" ht="15" customHeight="1" x14ac:dyDescent="0.25">
      <c r="Q8518" s="102"/>
    </row>
    <row r="8519" spans="17:17" s="93" customFormat="1" ht="15" customHeight="1" x14ac:dyDescent="0.25">
      <c r="Q8519" s="102"/>
    </row>
    <row r="8520" spans="17:17" s="93" customFormat="1" ht="15" customHeight="1" x14ac:dyDescent="0.25">
      <c r="Q8520" s="102"/>
    </row>
    <row r="8521" spans="17:17" s="93" customFormat="1" ht="15" customHeight="1" x14ac:dyDescent="0.25">
      <c r="Q8521" s="102"/>
    </row>
    <row r="8522" spans="17:17" s="93" customFormat="1" ht="15" customHeight="1" x14ac:dyDescent="0.25">
      <c r="Q8522" s="102"/>
    </row>
    <row r="8523" spans="17:17" s="93" customFormat="1" ht="15" customHeight="1" x14ac:dyDescent="0.25">
      <c r="Q8523" s="102"/>
    </row>
    <row r="8524" spans="17:17" s="93" customFormat="1" ht="15" customHeight="1" x14ac:dyDescent="0.25">
      <c r="Q8524" s="102"/>
    </row>
    <row r="8525" spans="17:17" s="93" customFormat="1" ht="15" customHeight="1" x14ac:dyDescent="0.25">
      <c r="Q8525" s="102"/>
    </row>
    <row r="8526" spans="17:17" s="93" customFormat="1" ht="15" customHeight="1" x14ac:dyDescent="0.25">
      <c r="Q8526" s="102"/>
    </row>
    <row r="8527" spans="17:17" s="93" customFormat="1" ht="15" customHeight="1" x14ac:dyDescent="0.25">
      <c r="Q8527" s="102"/>
    </row>
    <row r="8528" spans="17:17" s="93" customFormat="1" ht="15" customHeight="1" x14ac:dyDescent="0.25">
      <c r="Q8528" s="102"/>
    </row>
    <row r="8529" spans="17:17" s="93" customFormat="1" ht="15" customHeight="1" x14ac:dyDescent="0.25">
      <c r="Q8529" s="102"/>
    </row>
    <row r="8530" spans="17:17" s="93" customFormat="1" ht="15" customHeight="1" x14ac:dyDescent="0.25">
      <c r="Q8530" s="102"/>
    </row>
    <row r="8531" spans="17:17" s="93" customFormat="1" ht="15" customHeight="1" x14ac:dyDescent="0.25">
      <c r="Q8531" s="102"/>
    </row>
    <row r="8532" spans="17:17" s="93" customFormat="1" ht="15" customHeight="1" x14ac:dyDescent="0.25">
      <c r="Q8532" s="102"/>
    </row>
    <row r="8533" spans="17:17" s="93" customFormat="1" ht="15" customHeight="1" x14ac:dyDescent="0.25">
      <c r="Q8533" s="102"/>
    </row>
    <row r="8534" spans="17:17" s="93" customFormat="1" ht="15" customHeight="1" x14ac:dyDescent="0.25">
      <c r="Q8534" s="102"/>
    </row>
    <row r="8535" spans="17:17" s="93" customFormat="1" ht="15" customHeight="1" x14ac:dyDescent="0.25">
      <c r="Q8535" s="102"/>
    </row>
    <row r="8536" spans="17:17" s="93" customFormat="1" ht="15" customHeight="1" x14ac:dyDescent="0.25">
      <c r="Q8536" s="102"/>
    </row>
    <row r="8537" spans="17:17" s="93" customFormat="1" ht="15" customHeight="1" x14ac:dyDescent="0.25">
      <c r="Q8537" s="102"/>
    </row>
    <row r="8538" spans="17:17" s="93" customFormat="1" ht="15" customHeight="1" x14ac:dyDescent="0.25">
      <c r="Q8538" s="102"/>
    </row>
    <row r="8539" spans="17:17" s="93" customFormat="1" ht="15" customHeight="1" x14ac:dyDescent="0.25">
      <c r="Q8539" s="102"/>
    </row>
    <row r="8540" spans="17:17" s="93" customFormat="1" ht="15" customHeight="1" x14ac:dyDescent="0.25">
      <c r="Q8540" s="102"/>
    </row>
    <row r="8541" spans="17:17" s="93" customFormat="1" ht="15" customHeight="1" x14ac:dyDescent="0.25">
      <c r="Q8541" s="102"/>
    </row>
    <row r="8542" spans="17:17" s="93" customFormat="1" ht="15" customHeight="1" x14ac:dyDescent="0.25">
      <c r="Q8542" s="102"/>
    </row>
    <row r="8543" spans="17:17" s="93" customFormat="1" ht="15" customHeight="1" x14ac:dyDescent="0.25">
      <c r="Q8543" s="102"/>
    </row>
    <row r="8544" spans="17:17" s="93" customFormat="1" ht="15" customHeight="1" x14ac:dyDescent="0.25">
      <c r="Q8544" s="102"/>
    </row>
    <row r="8545" spans="17:17" s="93" customFormat="1" ht="15" customHeight="1" x14ac:dyDescent="0.25">
      <c r="Q8545" s="102"/>
    </row>
    <row r="8546" spans="17:17" s="93" customFormat="1" ht="15" customHeight="1" x14ac:dyDescent="0.25">
      <c r="Q8546" s="102"/>
    </row>
    <row r="8547" spans="17:17" s="93" customFormat="1" ht="15" customHeight="1" x14ac:dyDescent="0.25">
      <c r="Q8547" s="102"/>
    </row>
    <row r="8548" spans="17:17" s="93" customFormat="1" ht="15" customHeight="1" x14ac:dyDescent="0.25">
      <c r="Q8548" s="102"/>
    </row>
    <row r="8549" spans="17:17" s="93" customFormat="1" ht="15" customHeight="1" x14ac:dyDescent="0.25">
      <c r="Q8549" s="102"/>
    </row>
    <row r="8550" spans="17:17" s="93" customFormat="1" ht="15" customHeight="1" x14ac:dyDescent="0.25">
      <c r="Q8550" s="102"/>
    </row>
    <row r="8551" spans="17:17" s="93" customFormat="1" ht="15" customHeight="1" x14ac:dyDescent="0.25">
      <c r="Q8551" s="102"/>
    </row>
    <row r="8552" spans="17:17" s="93" customFormat="1" ht="15" customHeight="1" x14ac:dyDescent="0.25">
      <c r="Q8552" s="102"/>
    </row>
    <row r="8553" spans="17:17" s="93" customFormat="1" ht="15" customHeight="1" x14ac:dyDescent="0.25">
      <c r="Q8553" s="102"/>
    </row>
    <row r="8554" spans="17:17" s="93" customFormat="1" ht="15" customHeight="1" x14ac:dyDescent="0.25">
      <c r="Q8554" s="102"/>
    </row>
    <row r="8555" spans="17:17" s="93" customFormat="1" ht="15" customHeight="1" x14ac:dyDescent="0.25">
      <c r="Q8555" s="102"/>
    </row>
    <row r="8556" spans="17:17" s="93" customFormat="1" ht="15" customHeight="1" x14ac:dyDescent="0.25">
      <c r="Q8556" s="102"/>
    </row>
    <row r="8557" spans="17:17" s="93" customFormat="1" ht="15" customHeight="1" x14ac:dyDescent="0.25">
      <c r="Q8557" s="102"/>
    </row>
    <row r="8558" spans="17:17" s="93" customFormat="1" ht="15" customHeight="1" x14ac:dyDescent="0.25">
      <c r="Q8558" s="102"/>
    </row>
    <row r="8559" spans="17:17" s="93" customFormat="1" ht="15" customHeight="1" x14ac:dyDescent="0.25">
      <c r="Q8559" s="102"/>
    </row>
    <row r="8560" spans="17:17" s="93" customFormat="1" ht="15" customHeight="1" x14ac:dyDescent="0.25">
      <c r="Q8560" s="102"/>
    </row>
    <row r="8561" spans="17:17" s="93" customFormat="1" ht="15" customHeight="1" x14ac:dyDescent="0.25">
      <c r="Q8561" s="102"/>
    </row>
    <row r="8562" spans="17:17" s="93" customFormat="1" ht="15" customHeight="1" x14ac:dyDescent="0.25">
      <c r="Q8562" s="102"/>
    </row>
    <row r="8563" spans="17:17" s="93" customFormat="1" ht="15" customHeight="1" x14ac:dyDescent="0.25">
      <c r="Q8563" s="102"/>
    </row>
    <row r="8564" spans="17:17" s="93" customFormat="1" ht="15" customHeight="1" x14ac:dyDescent="0.25">
      <c r="Q8564" s="102"/>
    </row>
    <row r="8565" spans="17:17" s="93" customFormat="1" ht="15" customHeight="1" x14ac:dyDescent="0.25">
      <c r="Q8565" s="102"/>
    </row>
    <row r="8566" spans="17:17" s="93" customFormat="1" ht="15" customHeight="1" x14ac:dyDescent="0.25">
      <c r="Q8566" s="102"/>
    </row>
    <row r="8567" spans="17:17" s="93" customFormat="1" ht="15" customHeight="1" x14ac:dyDescent="0.25">
      <c r="Q8567" s="102"/>
    </row>
    <row r="8568" spans="17:17" s="93" customFormat="1" ht="15" customHeight="1" x14ac:dyDescent="0.25">
      <c r="Q8568" s="102"/>
    </row>
    <row r="8569" spans="17:17" s="93" customFormat="1" ht="15" customHeight="1" x14ac:dyDescent="0.25">
      <c r="Q8569" s="102"/>
    </row>
    <row r="8570" spans="17:17" s="93" customFormat="1" ht="15" customHeight="1" x14ac:dyDescent="0.25">
      <c r="Q8570" s="102"/>
    </row>
    <row r="8571" spans="17:17" s="93" customFormat="1" ht="15" customHeight="1" x14ac:dyDescent="0.25">
      <c r="Q8571" s="102"/>
    </row>
    <row r="8572" spans="17:17" s="93" customFormat="1" ht="15" customHeight="1" x14ac:dyDescent="0.25">
      <c r="Q8572" s="102"/>
    </row>
    <row r="8573" spans="17:17" s="93" customFormat="1" ht="15" customHeight="1" x14ac:dyDescent="0.25">
      <c r="Q8573" s="102"/>
    </row>
    <row r="8574" spans="17:17" s="93" customFormat="1" ht="15" customHeight="1" x14ac:dyDescent="0.25">
      <c r="Q8574" s="102"/>
    </row>
    <row r="8575" spans="17:17" s="93" customFormat="1" ht="15" customHeight="1" x14ac:dyDescent="0.25">
      <c r="Q8575" s="102"/>
    </row>
    <row r="8576" spans="17:17" s="93" customFormat="1" ht="15" customHeight="1" x14ac:dyDescent="0.25">
      <c r="Q8576" s="102"/>
    </row>
    <row r="8577" spans="17:17" s="93" customFormat="1" ht="15" customHeight="1" x14ac:dyDescent="0.25">
      <c r="Q8577" s="102"/>
    </row>
    <row r="8578" spans="17:17" s="93" customFormat="1" ht="15" customHeight="1" x14ac:dyDescent="0.25">
      <c r="Q8578" s="102"/>
    </row>
    <row r="8579" spans="17:17" s="93" customFormat="1" ht="15" customHeight="1" x14ac:dyDescent="0.25">
      <c r="Q8579" s="102"/>
    </row>
    <row r="8580" spans="17:17" s="93" customFormat="1" ht="15" customHeight="1" x14ac:dyDescent="0.25">
      <c r="Q8580" s="102"/>
    </row>
    <row r="8581" spans="17:17" s="93" customFormat="1" ht="15" customHeight="1" x14ac:dyDescent="0.25">
      <c r="Q8581" s="102"/>
    </row>
    <row r="8582" spans="17:17" s="93" customFormat="1" ht="15" customHeight="1" x14ac:dyDescent="0.25">
      <c r="Q8582" s="102"/>
    </row>
    <row r="8583" spans="17:17" s="93" customFormat="1" ht="15" customHeight="1" x14ac:dyDescent="0.25">
      <c r="Q8583" s="102"/>
    </row>
    <row r="8584" spans="17:17" s="93" customFormat="1" ht="15" customHeight="1" x14ac:dyDescent="0.25">
      <c r="Q8584" s="102"/>
    </row>
    <row r="8585" spans="17:17" s="93" customFormat="1" ht="15" customHeight="1" x14ac:dyDescent="0.25">
      <c r="Q8585" s="102"/>
    </row>
    <row r="8586" spans="17:17" s="93" customFormat="1" ht="15" customHeight="1" x14ac:dyDescent="0.25">
      <c r="Q8586" s="102"/>
    </row>
    <row r="8587" spans="17:17" s="93" customFormat="1" ht="15" customHeight="1" x14ac:dyDescent="0.25">
      <c r="Q8587" s="102"/>
    </row>
    <row r="8588" spans="17:17" s="93" customFormat="1" ht="15" customHeight="1" x14ac:dyDescent="0.25">
      <c r="Q8588" s="102"/>
    </row>
    <row r="8589" spans="17:17" s="93" customFormat="1" ht="15" customHeight="1" x14ac:dyDescent="0.25">
      <c r="Q8589" s="102"/>
    </row>
    <row r="8590" spans="17:17" s="93" customFormat="1" ht="15" customHeight="1" x14ac:dyDescent="0.25">
      <c r="Q8590" s="102"/>
    </row>
    <row r="8591" spans="17:17" s="93" customFormat="1" ht="15" customHeight="1" x14ac:dyDescent="0.25">
      <c r="Q8591" s="102"/>
    </row>
    <row r="8592" spans="17:17" s="93" customFormat="1" ht="15" customHeight="1" x14ac:dyDescent="0.25">
      <c r="Q8592" s="102"/>
    </row>
    <row r="8593" spans="17:17" s="93" customFormat="1" ht="15" customHeight="1" x14ac:dyDescent="0.25">
      <c r="Q8593" s="102"/>
    </row>
    <row r="8594" spans="17:17" s="93" customFormat="1" ht="15" customHeight="1" x14ac:dyDescent="0.25">
      <c r="Q8594" s="102"/>
    </row>
    <row r="8595" spans="17:17" s="93" customFormat="1" ht="15" customHeight="1" x14ac:dyDescent="0.25">
      <c r="Q8595" s="102"/>
    </row>
    <row r="8596" spans="17:17" s="93" customFormat="1" ht="15" customHeight="1" x14ac:dyDescent="0.25">
      <c r="Q8596" s="102"/>
    </row>
    <row r="8597" spans="17:17" s="93" customFormat="1" ht="15" customHeight="1" x14ac:dyDescent="0.25">
      <c r="Q8597" s="102"/>
    </row>
    <row r="8598" spans="17:17" s="93" customFormat="1" ht="15" customHeight="1" x14ac:dyDescent="0.25">
      <c r="Q8598" s="102"/>
    </row>
    <row r="8599" spans="17:17" s="93" customFormat="1" ht="15" customHeight="1" x14ac:dyDescent="0.25">
      <c r="Q8599" s="102"/>
    </row>
    <row r="8600" spans="17:17" s="93" customFormat="1" ht="15" customHeight="1" x14ac:dyDescent="0.25">
      <c r="Q8600" s="102"/>
    </row>
    <row r="8601" spans="17:17" s="93" customFormat="1" ht="15" customHeight="1" x14ac:dyDescent="0.25">
      <c r="Q8601" s="102"/>
    </row>
    <row r="8602" spans="17:17" s="93" customFormat="1" ht="15" customHeight="1" x14ac:dyDescent="0.25">
      <c r="Q8602" s="102"/>
    </row>
    <row r="8603" spans="17:17" s="93" customFormat="1" ht="15" customHeight="1" x14ac:dyDescent="0.25">
      <c r="Q8603" s="102"/>
    </row>
    <row r="8604" spans="17:17" s="93" customFormat="1" ht="15" customHeight="1" x14ac:dyDescent="0.25">
      <c r="Q8604" s="102"/>
    </row>
    <row r="8605" spans="17:17" s="93" customFormat="1" ht="15" customHeight="1" x14ac:dyDescent="0.25">
      <c r="Q8605" s="102"/>
    </row>
    <row r="8606" spans="17:17" s="93" customFormat="1" ht="15" customHeight="1" x14ac:dyDescent="0.25">
      <c r="Q8606" s="102"/>
    </row>
    <row r="8607" spans="17:17" s="93" customFormat="1" ht="15" customHeight="1" x14ac:dyDescent="0.25">
      <c r="Q8607" s="102"/>
    </row>
    <row r="8608" spans="17:17" s="93" customFormat="1" ht="15" customHeight="1" x14ac:dyDescent="0.25">
      <c r="Q8608" s="102"/>
    </row>
    <row r="8609" spans="17:17" s="93" customFormat="1" ht="15" customHeight="1" x14ac:dyDescent="0.25">
      <c r="Q8609" s="102"/>
    </row>
    <row r="8610" spans="17:17" s="93" customFormat="1" ht="15" customHeight="1" x14ac:dyDescent="0.25">
      <c r="Q8610" s="102"/>
    </row>
    <row r="8611" spans="17:17" s="93" customFormat="1" ht="15" customHeight="1" x14ac:dyDescent="0.25">
      <c r="Q8611" s="102"/>
    </row>
    <row r="8612" spans="17:17" s="93" customFormat="1" ht="15" customHeight="1" x14ac:dyDescent="0.25">
      <c r="Q8612" s="102"/>
    </row>
    <row r="8613" spans="17:17" s="93" customFormat="1" ht="15" customHeight="1" x14ac:dyDescent="0.25">
      <c r="Q8613" s="102"/>
    </row>
    <row r="8614" spans="17:17" s="93" customFormat="1" ht="15" customHeight="1" x14ac:dyDescent="0.25">
      <c r="Q8614" s="102"/>
    </row>
    <row r="8615" spans="17:17" s="93" customFormat="1" ht="15" customHeight="1" x14ac:dyDescent="0.25">
      <c r="Q8615" s="102"/>
    </row>
    <row r="8616" spans="17:17" s="93" customFormat="1" ht="15" customHeight="1" x14ac:dyDescent="0.25">
      <c r="Q8616" s="102"/>
    </row>
    <row r="8617" spans="17:17" s="93" customFormat="1" ht="15" customHeight="1" x14ac:dyDescent="0.25">
      <c r="Q8617" s="102"/>
    </row>
    <row r="8618" spans="17:17" s="93" customFormat="1" ht="15" customHeight="1" x14ac:dyDescent="0.25">
      <c r="Q8618" s="102"/>
    </row>
    <row r="8619" spans="17:17" s="93" customFormat="1" ht="15" customHeight="1" x14ac:dyDescent="0.25">
      <c r="Q8619" s="102"/>
    </row>
    <row r="8620" spans="17:17" s="93" customFormat="1" ht="15" customHeight="1" x14ac:dyDescent="0.25">
      <c r="Q8620" s="102"/>
    </row>
    <row r="8621" spans="17:17" s="93" customFormat="1" ht="15" customHeight="1" x14ac:dyDescent="0.25">
      <c r="Q8621" s="102"/>
    </row>
    <row r="8622" spans="17:17" s="93" customFormat="1" ht="15" customHeight="1" x14ac:dyDescent="0.25">
      <c r="Q8622" s="102"/>
    </row>
    <row r="8623" spans="17:17" s="93" customFormat="1" ht="15" customHeight="1" x14ac:dyDescent="0.25">
      <c r="Q8623" s="102"/>
    </row>
    <row r="8624" spans="17:17" s="93" customFormat="1" ht="15" customHeight="1" x14ac:dyDescent="0.25">
      <c r="Q8624" s="102"/>
    </row>
    <row r="8625" spans="17:17" s="93" customFormat="1" ht="15" customHeight="1" x14ac:dyDescent="0.25">
      <c r="Q8625" s="102"/>
    </row>
    <row r="8626" spans="17:17" s="93" customFormat="1" ht="15" customHeight="1" x14ac:dyDescent="0.25">
      <c r="Q8626" s="102"/>
    </row>
    <row r="8627" spans="17:17" s="93" customFormat="1" ht="15" customHeight="1" x14ac:dyDescent="0.25">
      <c r="Q8627" s="102"/>
    </row>
    <row r="8628" spans="17:17" s="93" customFormat="1" ht="15" customHeight="1" x14ac:dyDescent="0.25">
      <c r="Q8628" s="102"/>
    </row>
    <row r="8629" spans="17:17" s="93" customFormat="1" ht="15" customHeight="1" x14ac:dyDescent="0.25">
      <c r="Q8629" s="102"/>
    </row>
    <row r="8630" spans="17:17" s="93" customFormat="1" ht="15" customHeight="1" x14ac:dyDescent="0.25">
      <c r="Q8630" s="102"/>
    </row>
    <row r="8631" spans="17:17" s="93" customFormat="1" ht="15" customHeight="1" x14ac:dyDescent="0.25">
      <c r="Q8631" s="102"/>
    </row>
    <row r="8632" spans="17:17" s="93" customFormat="1" ht="15" customHeight="1" x14ac:dyDescent="0.25">
      <c r="Q8632" s="102"/>
    </row>
    <row r="8633" spans="17:17" s="93" customFormat="1" ht="15" customHeight="1" x14ac:dyDescent="0.25">
      <c r="Q8633" s="102"/>
    </row>
    <row r="8634" spans="17:17" s="93" customFormat="1" ht="15" customHeight="1" x14ac:dyDescent="0.25">
      <c r="Q8634" s="102"/>
    </row>
    <row r="8635" spans="17:17" s="93" customFormat="1" ht="15" customHeight="1" x14ac:dyDescent="0.25">
      <c r="Q8635" s="102"/>
    </row>
    <row r="8636" spans="17:17" s="93" customFormat="1" ht="15" customHeight="1" x14ac:dyDescent="0.25">
      <c r="Q8636" s="102"/>
    </row>
    <row r="8637" spans="17:17" s="93" customFormat="1" ht="15" customHeight="1" x14ac:dyDescent="0.25">
      <c r="Q8637" s="102"/>
    </row>
    <row r="8638" spans="17:17" s="93" customFormat="1" ht="15" customHeight="1" x14ac:dyDescent="0.25">
      <c r="Q8638" s="102"/>
    </row>
    <row r="8639" spans="17:17" s="93" customFormat="1" ht="15" customHeight="1" x14ac:dyDescent="0.25">
      <c r="Q8639" s="102"/>
    </row>
    <row r="8640" spans="17:17" s="93" customFormat="1" ht="15" customHeight="1" x14ac:dyDescent="0.25">
      <c r="Q8640" s="102"/>
    </row>
    <row r="8641" spans="17:17" s="93" customFormat="1" ht="15" customHeight="1" x14ac:dyDescent="0.25">
      <c r="Q8641" s="102"/>
    </row>
    <row r="8642" spans="17:17" s="93" customFormat="1" ht="15" customHeight="1" x14ac:dyDescent="0.25">
      <c r="Q8642" s="102"/>
    </row>
    <row r="8643" spans="17:17" s="93" customFormat="1" ht="15" customHeight="1" x14ac:dyDescent="0.25">
      <c r="Q8643" s="102"/>
    </row>
    <row r="8644" spans="17:17" s="93" customFormat="1" ht="15" customHeight="1" x14ac:dyDescent="0.25">
      <c r="Q8644" s="102"/>
    </row>
    <row r="8645" spans="17:17" s="93" customFormat="1" ht="15" customHeight="1" x14ac:dyDescent="0.25">
      <c r="Q8645" s="102"/>
    </row>
    <row r="8646" spans="17:17" s="93" customFormat="1" ht="15" customHeight="1" x14ac:dyDescent="0.25">
      <c r="Q8646" s="102"/>
    </row>
    <row r="8647" spans="17:17" s="93" customFormat="1" ht="15" customHeight="1" x14ac:dyDescent="0.25">
      <c r="Q8647" s="102"/>
    </row>
    <row r="8648" spans="17:17" s="93" customFormat="1" ht="15" customHeight="1" x14ac:dyDescent="0.25">
      <c r="Q8648" s="102"/>
    </row>
    <row r="8649" spans="17:17" s="93" customFormat="1" ht="15" customHeight="1" x14ac:dyDescent="0.25">
      <c r="Q8649" s="102"/>
    </row>
    <row r="8650" spans="17:17" s="93" customFormat="1" ht="15" customHeight="1" x14ac:dyDescent="0.25">
      <c r="Q8650" s="102"/>
    </row>
    <row r="8651" spans="17:17" s="93" customFormat="1" ht="15" customHeight="1" x14ac:dyDescent="0.25">
      <c r="Q8651" s="102"/>
    </row>
    <row r="8652" spans="17:17" s="93" customFormat="1" ht="15" customHeight="1" x14ac:dyDescent="0.25">
      <c r="Q8652" s="102"/>
    </row>
    <row r="8653" spans="17:17" s="93" customFormat="1" ht="15" customHeight="1" x14ac:dyDescent="0.25">
      <c r="Q8653" s="102"/>
    </row>
    <row r="8654" spans="17:17" s="93" customFormat="1" ht="15" customHeight="1" x14ac:dyDescent="0.25">
      <c r="Q8654" s="102"/>
    </row>
    <row r="8655" spans="17:17" s="93" customFormat="1" ht="15" customHeight="1" x14ac:dyDescent="0.25">
      <c r="Q8655" s="102"/>
    </row>
    <row r="8656" spans="17:17" s="93" customFormat="1" ht="15" customHeight="1" x14ac:dyDescent="0.25">
      <c r="Q8656" s="102"/>
    </row>
    <row r="8657" spans="17:17" s="93" customFormat="1" ht="15" customHeight="1" x14ac:dyDescent="0.25">
      <c r="Q8657" s="102"/>
    </row>
    <row r="8658" spans="17:17" s="93" customFormat="1" ht="15" customHeight="1" x14ac:dyDescent="0.25">
      <c r="Q8658" s="102"/>
    </row>
    <row r="8659" spans="17:17" s="93" customFormat="1" ht="15" customHeight="1" x14ac:dyDescent="0.25">
      <c r="Q8659" s="102"/>
    </row>
    <row r="8660" spans="17:17" s="93" customFormat="1" ht="15" customHeight="1" x14ac:dyDescent="0.25">
      <c r="Q8660" s="102"/>
    </row>
    <row r="8661" spans="17:17" s="93" customFormat="1" ht="15" customHeight="1" x14ac:dyDescent="0.25">
      <c r="Q8661" s="102"/>
    </row>
    <row r="8662" spans="17:17" s="93" customFormat="1" ht="15" customHeight="1" x14ac:dyDescent="0.25">
      <c r="Q8662" s="102"/>
    </row>
    <row r="8663" spans="17:17" s="93" customFormat="1" ht="15" customHeight="1" x14ac:dyDescent="0.25">
      <c r="Q8663" s="102"/>
    </row>
    <row r="8664" spans="17:17" s="93" customFormat="1" ht="15" customHeight="1" x14ac:dyDescent="0.25">
      <c r="Q8664" s="102"/>
    </row>
    <row r="8665" spans="17:17" s="93" customFormat="1" ht="15" customHeight="1" x14ac:dyDescent="0.25">
      <c r="Q8665" s="102"/>
    </row>
    <row r="8666" spans="17:17" s="93" customFormat="1" ht="15" customHeight="1" x14ac:dyDescent="0.25">
      <c r="Q8666" s="102"/>
    </row>
    <row r="8667" spans="17:17" s="93" customFormat="1" ht="15" customHeight="1" x14ac:dyDescent="0.25">
      <c r="Q8667" s="102"/>
    </row>
    <row r="8668" spans="17:17" s="93" customFormat="1" ht="15" customHeight="1" x14ac:dyDescent="0.25">
      <c r="Q8668" s="102"/>
    </row>
    <row r="8669" spans="17:17" s="93" customFormat="1" ht="15" customHeight="1" x14ac:dyDescent="0.25">
      <c r="Q8669" s="102"/>
    </row>
    <row r="8670" spans="17:17" s="93" customFormat="1" ht="15" customHeight="1" x14ac:dyDescent="0.25">
      <c r="Q8670" s="102"/>
    </row>
    <row r="8671" spans="17:17" s="93" customFormat="1" ht="15" customHeight="1" x14ac:dyDescent="0.25">
      <c r="Q8671" s="102"/>
    </row>
    <row r="8672" spans="17:17" s="93" customFormat="1" ht="15" customHeight="1" x14ac:dyDescent="0.25">
      <c r="Q8672" s="102"/>
    </row>
    <row r="8673" spans="17:17" s="93" customFormat="1" ht="15" customHeight="1" x14ac:dyDescent="0.25">
      <c r="Q8673" s="102"/>
    </row>
    <row r="8674" spans="17:17" s="93" customFormat="1" ht="15" customHeight="1" x14ac:dyDescent="0.25">
      <c r="Q8674" s="102"/>
    </row>
    <row r="8675" spans="17:17" s="93" customFormat="1" ht="15" customHeight="1" x14ac:dyDescent="0.25">
      <c r="Q8675" s="102"/>
    </row>
    <row r="8676" spans="17:17" s="93" customFormat="1" ht="15" customHeight="1" x14ac:dyDescent="0.25">
      <c r="Q8676" s="102"/>
    </row>
    <row r="8677" spans="17:17" s="93" customFormat="1" ht="15" customHeight="1" x14ac:dyDescent="0.25">
      <c r="Q8677" s="102"/>
    </row>
    <row r="8678" spans="17:17" s="93" customFormat="1" ht="15" customHeight="1" x14ac:dyDescent="0.25">
      <c r="Q8678" s="102"/>
    </row>
    <row r="8679" spans="17:17" s="93" customFormat="1" ht="15" customHeight="1" x14ac:dyDescent="0.25">
      <c r="Q8679" s="102"/>
    </row>
    <row r="8680" spans="17:17" s="93" customFormat="1" ht="15" customHeight="1" x14ac:dyDescent="0.25">
      <c r="Q8680" s="102"/>
    </row>
    <row r="8681" spans="17:17" s="93" customFormat="1" ht="15" customHeight="1" x14ac:dyDescent="0.25">
      <c r="Q8681" s="102"/>
    </row>
    <row r="8682" spans="17:17" s="93" customFormat="1" ht="15" customHeight="1" x14ac:dyDescent="0.25">
      <c r="Q8682" s="102"/>
    </row>
    <row r="8683" spans="17:17" s="93" customFormat="1" ht="15" customHeight="1" x14ac:dyDescent="0.25">
      <c r="Q8683" s="102"/>
    </row>
    <row r="8684" spans="17:17" s="93" customFormat="1" ht="15" customHeight="1" x14ac:dyDescent="0.25">
      <c r="Q8684" s="102"/>
    </row>
    <row r="8685" spans="17:17" s="93" customFormat="1" ht="15" customHeight="1" x14ac:dyDescent="0.25">
      <c r="Q8685" s="102"/>
    </row>
    <row r="8686" spans="17:17" s="93" customFormat="1" ht="15" customHeight="1" x14ac:dyDescent="0.25">
      <c r="Q8686" s="102"/>
    </row>
    <row r="8687" spans="17:17" s="93" customFormat="1" ht="15" customHeight="1" x14ac:dyDescent="0.25">
      <c r="Q8687" s="102"/>
    </row>
    <row r="8688" spans="17:17" s="93" customFormat="1" ht="15" customHeight="1" x14ac:dyDescent="0.25">
      <c r="Q8688" s="102"/>
    </row>
    <row r="8689" spans="17:17" s="93" customFormat="1" ht="15" customHeight="1" x14ac:dyDescent="0.25">
      <c r="Q8689" s="102"/>
    </row>
    <row r="8690" spans="17:17" s="93" customFormat="1" ht="15" customHeight="1" x14ac:dyDescent="0.25">
      <c r="Q8690" s="102"/>
    </row>
    <row r="8691" spans="17:17" s="93" customFormat="1" ht="15" customHeight="1" x14ac:dyDescent="0.25">
      <c r="Q8691" s="102"/>
    </row>
    <row r="8692" spans="17:17" s="93" customFormat="1" ht="15" customHeight="1" x14ac:dyDescent="0.25">
      <c r="Q8692" s="102"/>
    </row>
    <row r="8693" spans="17:17" s="93" customFormat="1" ht="15" customHeight="1" x14ac:dyDescent="0.25">
      <c r="Q8693" s="102"/>
    </row>
    <row r="8694" spans="17:17" s="93" customFormat="1" ht="15" customHeight="1" x14ac:dyDescent="0.25">
      <c r="Q8694" s="102"/>
    </row>
    <row r="8695" spans="17:17" s="93" customFormat="1" ht="15" customHeight="1" x14ac:dyDescent="0.25">
      <c r="Q8695" s="102"/>
    </row>
    <row r="8696" spans="17:17" s="93" customFormat="1" ht="15" customHeight="1" x14ac:dyDescent="0.25">
      <c r="Q8696" s="102"/>
    </row>
    <row r="8697" spans="17:17" s="93" customFormat="1" ht="15" customHeight="1" x14ac:dyDescent="0.25">
      <c r="Q8697" s="102"/>
    </row>
    <row r="8698" spans="17:17" s="93" customFormat="1" ht="15" customHeight="1" x14ac:dyDescent="0.25">
      <c r="Q8698" s="102"/>
    </row>
    <row r="8699" spans="17:17" s="93" customFormat="1" ht="15" customHeight="1" x14ac:dyDescent="0.25">
      <c r="Q8699" s="102"/>
    </row>
    <row r="8700" spans="17:17" s="93" customFormat="1" ht="15" customHeight="1" x14ac:dyDescent="0.25">
      <c r="Q8700" s="102"/>
    </row>
    <row r="8701" spans="17:17" s="93" customFormat="1" ht="15" customHeight="1" x14ac:dyDescent="0.25">
      <c r="Q8701" s="102"/>
    </row>
    <row r="8702" spans="17:17" s="93" customFormat="1" ht="15" customHeight="1" x14ac:dyDescent="0.25">
      <c r="Q8702" s="102"/>
    </row>
    <row r="8703" spans="17:17" s="93" customFormat="1" ht="15" customHeight="1" x14ac:dyDescent="0.25">
      <c r="Q8703" s="102"/>
    </row>
    <row r="8704" spans="17:17" s="93" customFormat="1" ht="15" customHeight="1" x14ac:dyDescent="0.25">
      <c r="Q8704" s="102"/>
    </row>
    <row r="8705" spans="17:17" s="93" customFormat="1" ht="15" customHeight="1" x14ac:dyDescent="0.25">
      <c r="Q8705" s="102"/>
    </row>
    <row r="8706" spans="17:17" s="93" customFormat="1" ht="15" customHeight="1" x14ac:dyDescent="0.25">
      <c r="Q8706" s="102"/>
    </row>
    <row r="8707" spans="17:17" s="93" customFormat="1" ht="15" customHeight="1" x14ac:dyDescent="0.25">
      <c r="Q8707" s="102"/>
    </row>
    <row r="8708" spans="17:17" s="93" customFormat="1" ht="15" customHeight="1" x14ac:dyDescent="0.25">
      <c r="Q8708" s="102"/>
    </row>
    <row r="8709" spans="17:17" s="93" customFormat="1" ht="15" customHeight="1" x14ac:dyDescent="0.25">
      <c r="Q8709" s="102"/>
    </row>
    <row r="8710" spans="17:17" s="93" customFormat="1" ht="15" customHeight="1" x14ac:dyDescent="0.25">
      <c r="Q8710" s="102"/>
    </row>
    <row r="8711" spans="17:17" s="93" customFormat="1" ht="15" customHeight="1" x14ac:dyDescent="0.25">
      <c r="Q8711" s="102"/>
    </row>
    <row r="8712" spans="17:17" s="93" customFormat="1" ht="15" customHeight="1" x14ac:dyDescent="0.25">
      <c r="Q8712" s="102"/>
    </row>
    <row r="8713" spans="17:17" s="93" customFormat="1" ht="15" customHeight="1" x14ac:dyDescent="0.25">
      <c r="Q8713" s="102"/>
    </row>
    <row r="8714" spans="17:17" s="93" customFormat="1" ht="15" customHeight="1" x14ac:dyDescent="0.25">
      <c r="Q8714" s="102"/>
    </row>
    <row r="8715" spans="17:17" s="93" customFormat="1" ht="15" customHeight="1" x14ac:dyDescent="0.25">
      <c r="Q8715" s="102"/>
    </row>
    <row r="8716" spans="17:17" s="93" customFormat="1" ht="15" customHeight="1" x14ac:dyDescent="0.25">
      <c r="Q8716" s="102"/>
    </row>
    <row r="8717" spans="17:17" s="93" customFormat="1" ht="15" customHeight="1" x14ac:dyDescent="0.25">
      <c r="Q8717" s="102"/>
    </row>
    <row r="8718" spans="17:17" s="93" customFormat="1" ht="15" customHeight="1" x14ac:dyDescent="0.25">
      <c r="Q8718" s="102"/>
    </row>
    <row r="8719" spans="17:17" s="93" customFormat="1" ht="15" customHeight="1" x14ac:dyDescent="0.25">
      <c r="Q8719" s="102"/>
    </row>
    <row r="8720" spans="17:17" s="93" customFormat="1" ht="15" customHeight="1" x14ac:dyDescent="0.25">
      <c r="Q8720" s="102"/>
    </row>
    <row r="8721" spans="17:17" s="93" customFormat="1" ht="15" customHeight="1" x14ac:dyDescent="0.25">
      <c r="Q8721" s="102"/>
    </row>
    <row r="8722" spans="17:17" s="93" customFormat="1" ht="15" customHeight="1" x14ac:dyDescent="0.25">
      <c r="Q8722" s="102"/>
    </row>
    <row r="8723" spans="17:17" s="93" customFormat="1" ht="15" customHeight="1" x14ac:dyDescent="0.25">
      <c r="Q8723" s="102"/>
    </row>
    <row r="8724" spans="17:17" s="93" customFormat="1" ht="15" customHeight="1" x14ac:dyDescent="0.25">
      <c r="Q8724" s="102"/>
    </row>
    <row r="8725" spans="17:17" s="93" customFormat="1" ht="15" customHeight="1" x14ac:dyDescent="0.25">
      <c r="Q8725" s="102"/>
    </row>
    <row r="8726" spans="17:17" s="93" customFormat="1" ht="15" customHeight="1" x14ac:dyDescent="0.25">
      <c r="Q8726" s="102"/>
    </row>
    <row r="8727" spans="17:17" s="93" customFormat="1" ht="15" customHeight="1" x14ac:dyDescent="0.25">
      <c r="Q8727" s="102"/>
    </row>
    <row r="8728" spans="17:17" s="93" customFormat="1" ht="15" customHeight="1" x14ac:dyDescent="0.25">
      <c r="Q8728" s="102"/>
    </row>
    <row r="8729" spans="17:17" s="93" customFormat="1" ht="15" customHeight="1" x14ac:dyDescent="0.25">
      <c r="Q8729" s="102"/>
    </row>
    <row r="8730" spans="17:17" s="93" customFormat="1" ht="15" customHeight="1" x14ac:dyDescent="0.25">
      <c r="Q8730" s="102"/>
    </row>
    <row r="8731" spans="17:17" s="93" customFormat="1" ht="15" customHeight="1" x14ac:dyDescent="0.25">
      <c r="Q8731" s="102"/>
    </row>
    <row r="8732" spans="17:17" s="93" customFormat="1" ht="15" customHeight="1" x14ac:dyDescent="0.25">
      <c r="Q8732" s="102"/>
    </row>
    <row r="8733" spans="17:17" s="93" customFormat="1" ht="15" customHeight="1" x14ac:dyDescent="0.25">
      <c r="Q8733" s="102"/>
    </row>
    <row r="8734" spans="17:17" s="93" customFormat="1" ht="15" customHeight="1" x14ac:dyDescent="0.25">
      <c r="Q8734" s="102"/>
    </row>
    <row r="8735" spans="17:17" s="93" customFormat="1" ht="15" customHeight="1" x14ac:dyDescent="0.25">
      <c r="Q8735" s="102"/>
    </row>
    <row r="8736" spans="17:17" s="93" customFormat="1" ht="15" customHeight="1" x14ac:dyDescent="0.25">
      <c r="Q8736" s="102"/>
    </row>
    <row r="8737" spans="17:17" s="93" customFormat="1" ht="15" customHeight="1" x14ac:dyDescent="0.25">
      <c r="Q8737" s="102"/>
    </row>
    <row r="8738" spans="17:17" s="93" customFormat="1" ht="15" customHeight="1" x14ac:dyDescent="0.25">
      <c r="Q8738" s="102"/>
    </row>
    <row r="8739" spans="17:17" s="93" customFormat="1" ht="15" customHeight="1" x14ac:dyDescent="0.25">
      <c r="Q8739" s="102"/>
    </row>
    <row r="8740" spans="17:17" s="93" customFormat="1" ht="15" customHeight="1" x14ac:dyDescent="0.25">
      <c r="Q8740" s="102"/>
    </row>
    <row r="8741" spans="17:17" s="93" customFormat="1" ht="15" customHeight="1" x14ac:dyDescent="0.25">
      <c r="Q8741" s="102"/>
    </row>
    <row r="8742" spans="17:17" s="93" customFormat="1" ht="15" customHeight="1" x14ac:dyDescent="0.25">
      <c r="Q8742" s="102"/>
    </row>
    <row r="8743" spans="17:17" s="93" customFormat="1" ht="15" customHeight="1" x14ac:dyDescent="0.25">
      <c r="Q8743" s="102"/>
    </row>
    <row r="8744" spans="17:17" s="93" customFormat="1" ht="15" customHeight="1" x14ac:dyDescent="0.25">
      <c r="Q8744" s="102"/>
    </row>
    <row r="8745" spans="17:17" s="93" customFormat="1" ht="15" customHeight="1" x14ac:dyDescent="0.25">
      <c r="Q8745" s="102"/>
    </row>
    <row r="8746" spans="17:17" s="93" customFormat="1" ht="15" customHeight="1" x14ac:dyDescent="0.25">
      <c r="Q8746" s="102"/>
    </row>
    <row r="8747" spans="17:17" s="93" customFormat="1" ht="15" customHeight="1" x14ac:dyDescent="0.25">
      <c r="Q8747" s="102"/>
    </row>
    <row r="8748" spans="17:17" s="93" customFormat="1" ht="15" customHeight="1" x14ac:dyDescent="0.25">
      <c r="Q8748" s="102"/>
    </row>
    <row r="8749" spans="17:17" s="93" customFormat="1" ht="15" customHeight="1" x14ac:dyDescent="0.25">
      <c r="Q8749" s="102"/>
    </row>
    <row r="8750" spans="17:17" s="93" customFormat="1" ht="15" customHeight="1" x14ac:dyDescent="0.25">
      <c r="Q8750" s="102"/>
    </row>
    <row r="8751" spans="17:17" s="93" customFormat="1" ht="15" customHeight="1" x14ac:dyDescent="0.25">
      <c r="Q8751" s="102"/>
    </row>
    <row r="8752" spans="17:17" s="93" customFormat="1" ht="15" customHeight="1" x14ac:dyDescent="0.25">
      <c r="Q8752" s="102"/>
    </row>
    <row r="8753" spans="17:17" s="93" customFormat="1" ht="15" customHeight="1" x14ac:dyDescent="0.25">
      <c r="Q8753" s="102"/>
    </row>
    <row r="8754" spans="17:17" s="93" customFormat="1" ht="15" customHeight="1" x14ac:dyDescent="0.25">
      <c r="Q8754" s="102"/>
    </row>
    <row r="8755" spans="17:17" s="93" customFormat="1" ht="15" customHeight="1" x14ac:dyDescent="0.25">
      <c r="Q8755" s="102"/>
    </row>
    <row r="8756" spans="17:17" s="93" customFormat="1" ht="15" customHeight="1" x14ac:dyDescent="0.25">
      <c r="Q8756" s="102"/>
    </row>
    <row r="8757" spans="17:17" s="93" customFormat="1" ht="15" customHeight="1" x14ac:dyDescent="0.25">
      <c r="Q8757" s="102"/>
    </row>
    <row r="8758" spans="17:17" s="93" customFormat="1" ht="15" customHeight="1" x14ac:dyDescent="0.25">
      <c r="Q8758" s="102"/>
    </row>
    <row r="8759" spans="17:17" s="93" customFormat="1" ht="15" customHeight="1" x14ac:dyDescent="0.25">
      <c r="Q8759" s="102"/>
    </row>
    <row r="8760" spans="17:17" s="93" customFormat="1" ht="15" customHeight="1" x14ac:dyDescent="0.25">
      <c r="Q8760" s="102"/>
    </row>
    <row r="8761" spans="17:17" s="93" customFormat="1" ht="15" customHeight="1" x14ac:dyDescent="0.25">
      <c r="Q8761" s="102"/>
    </row>
    <row r="8762" spans="17:17" s="93" customFormat="1" ht="15" customHeight="1" x14ac:dyDescent="0.25">
      <c r="Q8762" s="102"/>
    </row>
    <row r="8763" spans="17:17" s="93" customFormat="1" ht="15" customHeight="1" x14ac:dyDescent="0.25">
      <c r="Q8763" s="102"/>
    </row>
    <row r="8764" spans="17:17" s="93" customFormat="1" ht="15" customHeight="1" x14ac:dyDescent="0.25">
      <c r="Q8764" s="102"/>
    </row>
    <row r="8765" spans="17:17" s="93" customFormat="1" ht="15" customHeight="1" x14ac:dyDescent="0.25">
      <c r="Q8765" s="102"/>
    </row>
    <row r="8766" spans="17:17" s="93" customFormat="1" ht="15" customHeight="1" x14ac:dyDescent="0.25">
      <c r="Q8766" s="102"/>
    </row>
    <row r="8767" spans="17:17" s="93" customFormat="1" ht="15" customHeight="1" x14ac:dyDescent="0.25">
      <c r="Q8767" s="102"/>
    </row>
    <row r="8768" spans="17:17" s="93" customFormat="1" ht="15" customHeight="1" x14ac:dyDescent="0.25">
      <c r="Q8768" s="102"/>
    </row>
    <row r="8769" spans="17:17" s="93" customFormat="1" ht="15" customHeight="1" x14ac:dyDescent="0.25">
      <c r="Q8769" s="102"/>
    </row>
    <row r="8770" spans="17:17" s="93" customFormat="1" ht="15" customHeight="1" x14ac:dyDescent="0.25">
      <c r="Q8770" s="102"/>
    </row>
    <row r="8771" spans="17:17" s="93" customFormat="1" ht="15" customHeight="1" x14ac:dyDescent="0.25">
      <c r="Q8771" s="102"/>
    </row>
    <row r="8772" spans="17:17" s="93" customFormat="1" ht="15" customHeight="1" x14ac:dyDescent="0.25">
      <c r="Q8772" s="102"/>
    </row>
    <row r="8773" spans="17:17" s="93" customFormat="1" ht="15" customHeight="1" x14ac:dyDescent="0.25">
      <c r="Q8773" s="102"/>
    </row>
    <row r="8774" spans="17:17" s="93" customFormat="1" ht="15" customHeight="1" x14ac:dyDescent="0.25">
      <c r="Q8774" s="102"/>
    </row>
    <row r="8775" spans="17:17" s="93" customFormat="1" ht="15" customHeight="1" x14ac:dyDescent="0.25">
      <c r="Q8775" s="102"/>
    </row>
    <row r="8776" spans="17:17" s="93" customFormat="1" ht="15" customHeight="1" x14ac:dyDescent="0.25">
      <c r="Q8776" s="102"/>
    </row>
    <row r="8777" spans="17:17" s="93" customFormat="1" ht="15" customHeight="1" x14ac:dyDescent="0.25">
      <c r="Q8777" s="102"/>
    </row>
    <row r="8778" spans="17:17" s="93" customFormat="1" ht="15" customHeight="1" x14ac:dyDescent="0.25">
      <c r="Q8778" s="102"/>
    </row>
    <row r="8779" spans="17:17" s="93" customFormat="1" ht="15" customHeight="1" x14ac:dyDescent="0.25">
      <c r="Q8779" s="102"/>
    </row>
    <row r="8780" spans="17:17" s="93" customFormat="1" ht="15" customHeight="1" x14ac:dyDescent="0.25">
      <c r="Q8780" s="102"/>
    </row>
    <row r="8781" spans="17:17" s="93" customFormat="1" ht="15" customHeight="1" x14ac:dyDescent="0.25">
      <c r="Q8781" s="102"/>
    </row>
    <row r="8782" spans="17:17" s="93" customFormat="1" ht="15" customHeight="1" x14ac:dyDescent="0.25">
      <c r="Q8782" s="102"/>
    </row>
    <row r="8783" spans="17:17" s="93" customFormat="1" ht="15" customHeight="1" x14ac:dyDescent="0.25">
      <c r="Q8783" s="102"/>
    </row>
    <row r="8784" spans="17:17" s="93" customFormat="1" ht="15" customHeight="1" x14ac:dyDescent="0.25">
      <c r="Q8784" s="102"/>
    </row>
    <row r="8785" spans="17:17" s="93" customFormat="1" ht="15" customHeight="1" x14ac:dyDescent="0.25">
      <c r="Q8785" s="102"/>
    </row>
    <row r="8786" spans="17:17" s="93" customFormat="1" ht="15" customHeight="1" x14ac:dyDescent="0.25">
      <c r="Q8786" s="102"/>
    </row>
    <row r="8787" spans="17:17" s="93" customFormat="1" ht="15" customHeight="1" x14ac:dyDescent="0.25">
      <c r="Q8787" s="102"/>
    </row>
    <row r="8788" spans="17:17" s="93" customFormat="1" ht="15" customHeight="1" x14ac:dyDescent="0.25">
      <c r="Q8788" s="102"/>
    </row>
    <row r="8789" spans="17:17" s="93" customFormat="1" ht="15" customHeight="1" x14ac:dyDescent="0.25">
      <c r="Q8789" s="102"/>
    </row>
    <row r="8790" spans="17:17" s="93" customFormat="1" ht="15" customHeight="1" x14ac:dyDescent="0.25">
      <c r="Q8790" s="102"/>
    </row>
    <row r="8791" spans="17:17" s="93" customFormat="1" ht="15" customHeight="1" x14ac:dyDescent="0.25">
      <c r="Q8791" s="102"/>
    </row>
    <row r="8792" spans="17:17" s="93" customFormat="1" ht="15" customHeight="1" x14ac:dyDescent="0.25">
      <c r="Q8792" s="102"/>
    </row>
    <row r="8793" spans="17:17" s="93" customFormat="1" ht="15" customHeight="1" x14ac:dyDescent="0.25">
      <c r="Q8793" s="102"/>
    </row>
    <row r="8794" spans="17:17" s="93" customFormat="1" ht="15" customHeight="1" x14ac:dyDescent="0.25">
      <c r="Q8794" s="102"/>
    </row>
    <row r="8795" spans="17:17" s="93" customFormat="1" ht="15" customHeight="1" x14ac:dyDescent="0.25">
      <c r="Q8795" s="102"/>
    </row>
    <row r="8796" spans="17:17" s="93" customFormat="1" ht="15" customHeight="1" x14ac:dyDescent="0.25">
      <c r="Q8796" s="102"/>
    </row>
    <row r="8797" spans="17:17" s="93" customFormat="1" ht="15" customHeight="1" x14ac:dyDescent="0.25">
      <c r="Q8797" s="102"/>
    </row>
    <row r="8798" spans="17:17" s="93" customFormat="1" ht="15" customHeight="1" x14ac:dyDescent="0.25">
      <c r="Q8798" s="102"/>
    </row>
    <row r="8799" spans="17:17" s="93" customFormat="1" ht="15" customHeight="1" x14ac:dyDescent="0.25">
      <c r="Q8799" s="102"/>
    </row>
    <row r="8800" spans="17:17" s="93" customFormat="1" ht="15" customHeight="1" x14ac:dyDescent="0.25">
      <c r="Q8800" s="102"/>
    </row>
    <row r="8801" spans="17:17" s="93" customFormat="1" ht="15" customHeight="1" x14ac:dyDescent="0.25">
      <c r="Q8801" s="102"/>
    </row>
    <row r="8802" spans="17:17" s="93" customFormat="1" ht="15" customHeight="1" x14ac:dyDescent="0.25">
      <c r="Q8802" s="102"/>
    </row>
    <row r="8803" spans="17:17" s="93" customFormat="1" ht="15" customHeight="1" x14ac:dyDescent="0.25">
      <c r="Q8803" s="102"/>
    </row>
    <row r="8804" spans="17:17" s="93" customFormat="1" ht="15" customHeight="1" x14ac:dyDescent="0.25">
      <c r="Q8804" s="102"/>
    </row>
    <row r="8805" spans="17:17" s="93" customFormat="1" ht="15" customHeight="1" x14ac:dyDescent="0.25">
      <c r="Q8805" s="102"/>
    </row>
    <row r="8806" spans="17:17" s="93" customFormat="1" ht="15" customHeight="1" x14ac:dyDescent="0.25">
      <c r="Q8806" s="102"/>
    </row>
    <row r="8807" spans="17:17" s="93" customFormat="1" ht="15" customHeight="1" x14ac:dyDescent="0.25">
      <c r="Q8807" s="102"/>
    </row>
    <row r="8808" spans="17:17" s="93" customFormat="1" ht="15" customHeight="1" x14ac:dyDescent="0.25">
      <c r="Q8808" s="102"/>
    </row>
    <row r="8809" spans="17:17" s="93" customFormat="1" ht="15" customHeight="1" x14ac:dyDescent="0.25">
      <c r="Q8809" s="102"/>
    </row>
    <row r="8810" spans="17:17" s="93" customFormat="1" ht="15" customHeight="1" x14ac:dyDescent="0.25">
      <c r="Q8810" s="102"/>
    </row>
    <row r="8811" spans="17:17" s="93" customFormat="1" ht="15" customHeight="1" x14ac:dyDescent="0.25">
      <c r="Q8811" s="102"/>
    </row>
    <row r="8812" spans="17:17" s="93" customFormat="1" ht="15" customHeight="1" x14ac:dyDescent="0.25">
      <c r="Q8812" s="102"/>
    </row>
    <row r="8813" spans="17:17" s="93" customFormat="1" ht="15" customHeight="1" x14ac:dyDescent="0.25">
      <c r="Q8813" s="102"/>
    </row>
    <row r="8814" spans="17:17" s="93" customFormat="1" ht="15" customHeight="1" x14ac:dyDescent="0.25">
      <c r="Q8814" s="102"/>
    </row>
    <row r="8815" spans="17:17" s="93" customFormat="1" ht="15" customHeight="1" x14ac:dyDescent="0.25">
      <c r="Q8815" s="102"/>
    </row>
    <row r="8816" spans="17:17" s="93" customFormat="1" ht="15" customHeight="1" x14ac:dyDescent="0.25">
      <c r="Q8816" s="102"/>
    </row>
    <row r="8817" spans="17:17" s="93" customFormat="1" ht="15" customHeight="1" x14ac:dyDescent="0.25">
      <c r="Q8817" s="102"/>
    </row>
    <row r="8818" spans="17:17" s="93" customFormat="1" ht="15" customHeight="1" x14ac:dyDescent="0.25">
      <c r="Q8818" s="102"/>
    </row>
    <row r="8819" spans="17:17" s="93" customFormat="1" ht="15" customHeight="1" x14ac:dyDescent="0.25">
      <c r="Q8819" s="102"/>
    </row>
    <row r="8820" spans="17:17" s="93" customFormat="1" ht="15" customHeight="1" x14ac:dyDescent="0.25">
      <c r="Q8820" s="102"/>
    </row>
    <row r="8821" spans="17:17" s="93" customFormat="1" ht="15" customHeight="1" x14ac:dyDescent="0.25">
      <c r="Q8821" s="102"/>
    </row>
    <row r="8822" spans="17:17" s="93" customFormat="1" ht="15" customHeight="1" x14ac:dyDescent="0.25">
      <c r="Q8822" s="102"/>
    </row>
    <row r="8823" spans="17:17" s="93" customFormat="1" ht="15" customHeight="1" x14ac:dyDescent="0.25">
      <c r="Q8823" s="102"/>
    </row>
    <row r="8824" spans="17:17" s="93" customFormat="1" ht="15" customHeight="1" x14ac:dyDescent="0.25">
      <c r="Q8824" s="102"/>
    </row>
    <row r="8825" spans="17:17" s="93" customFormat="1" ht="15" customHeight="1" x14ac:dyDescent="0.25">
      <c r="Q8825" s="102"/>
    </row>
    <row r="8826" spans="17:17" s="93" customFormat="1" ht="15" customHeight="1" x14ac:dyDescent="0.25">
      <c r="Q8826" s="102"/>
    </row>
    <row r="8827" spans="17:17" s="93" customFormat="1" ht="15" customHeight="1" x14ac:dyDescent="0.25">
      <c r="Q8827" s="102"/>
    </row>
    <row r="8828" spans="17:17" s="93" customFormat="1" ht="15" customHeight="1" x14ac:dyDescent="0.25">
      <c r="Q8828" s="102"/>
    </row>
    <row r="8829" spans="17:17" s="93" customFormat="1" ht="15" customHeight="1" x14ac:dyDescent="0.25">
      <c r="Q8829" s="102"/>
    </row>
    <row r="8830" spans="17:17" s="93" customFormat="1" ht="15" customHeight="1" x14ac:dyDescent="0.25">
      <c r="Q8830" s="102"/>
    </row>
    <row r="8831" spans="17:17" s="93" customFormat="1" ht="15" customHeight="1" x14ac:dyDescent="0.25">
      <c r="Q8831" s="102"/>
    </row>
    <row r="8832" spans="17:17" s="93" customFormat="1" ht="15" customHeight="1" x14ac:dyDescent="0.25">
      <c r="Q8832" s="102"/>
    </row>
    <row r="8833" spans="17:17" s="93" customFormat="1" ht="15" customHeight="1" x14ac:dyDescent="0.25">
      <c r="Q8833" s="102"/>
    </row>
    <row r="8834" spans="17:17" s="93" customFormat="1" ht="15" customHeight="1" x14ac:dyDescent="0.25">
      <c r="Q8834" s="102"/>
    </row>
    <row r="8835" spans="17:17" s="93" customFormat="1" ht="15" customHeight="1" x14ac:dyDescent="0.25">
      <c r="Q8835" s="102"/>
    </row>
    <row r="8836" spans="17:17" s="93" customFormat="1" ht="15" customHeight="1" x14ac:dyDescent="0.25">
      <c r="Q8836" s="102"/>
    </row>
    <row r="8837" spans="17:17" s="93" customFormat="1" ht="15" customHeight="1" x14ac:dyDescent="0.25">
      <c r="Q8837" s="102"/>
    </row>
    <row r="8838" spans="17:17" s="93" customFormat="1" ht="15" customHeight="1" x14ac:dyDescent="0.25">
      <c r="Q8838" s="102"/>
    </row>
    <row r="8839" spans="17:17" s="93" customFormat="1" ht="15" customHeight="1" x14ac:dyDescent="0.25">
      <c r="Q8839" s="102"/>
    </row>
    <row r="8840" spans="17:17" s="93" customFormat="1" ht="15" customHeight="1" x14ac:dyDescent="0.25">
      <c r="Q8840" s="102"/>
    </row>
    <row r="8841" spans="17:17" s="93" customFormat="1" ht="15" customHeight="1" x14ac:dyDescent="0.25">
      <c r="Q8841" s="102"/>
    </row>
    <row r="8842" spans="17:17" s="93" customFormat="1" ht="15" customHeight="1" x14ac:dyDescent="0.25">
      <c r="Q8842" s="102"/>
    </row>
    <row r="8843" spans="17:17" s="93" customFormat="1" ht="15" customHeight="1" x14ac:dyDescent="0.25">
      <c r="Q8843" s="102"/>
    </row>
    <row r="8844" spans="17:17" s="93" customFormat="1" ht="15" customHeight="1" x14ac:dyDescent="0.25">
      <c r="Q8844" s="102"/>
    </row>
    <row r="8845" spans="17:17" s="93" customFormat="1" ht="15" customHeight="1" x14ac:dyDescent="0.25">
      <c r="Q8845" s="102"/>
    </row>
    <row r="8846" spans="17:17" s="93" customFormat="1" ht="15" customHeight="1" x14ac:dyDescent="0.25">
      <c r="Q8846" s="102"/>
    </row>
    <row r="8847" spans="17:17" s="93" customFormat="1" ht="15" customHeight="1" x14ac:dyDescent="0.25">
      <c r="Q8847" s="102"/>
    </row>
    <row r="8848" spans="17:17" s="93" customFormat="1" ht="15" customHeight="1" x14ac:dyDescent="0.25">
      <c r="Q8848" s="102"/>
    </row>
    <row r="8849" spans="17:17" s="93" customFormat="1" ht="15" customHeight="1" x14ac:dyDescent="0.25">
      <c r="Q8849" s="102"/>
    </row>
    <row r="8850" spans="17:17" s="93" customFormat="1" ht="15" customHeight="1" x14ac:dyDescent="0.25">
      <c r="Q8850" s="102"/>
    </row>
    <row r="8851" spans="17:17" s="93" customFormat="1" ht="15" customHeight="1" x14ac:dyDescent="0.25">
      <c r="Q8851" s="102"/>
    </row>
    <row r="8852" spans="17:17" s="93" customFormat="1" ht="15" customHeight="1" x14ac:dyDescent="0.25">
      <c r="Q8852" s="102"/>
    </row>
    <row r="8853" spans="17:17" s="93" customFormat="1" ht="15" customHeight="1" x14ac:dyDescent="0.25">
      <c r="Q8853" s="102"/>
    </row>
    <row r="8854" spans="17:17" s="93" customFormat="1" ht="15" customHeight="1" x14ac:dyDescent="0.25">
      <c r="Q8854" s="102"/>
    </row>
    <row r="8855" spans="17:17" s="93" customFormat="1" ht="15" customHeight="1" x14ac:dyDescent="0.25">
      <c r="Q8855" s="102"/>
    </row>
    <row r="8856" spans="17:17" s="93" customFormat="1" ht="15" customHeight="1" x14ac:dyDescent="0.25">
      <c r="Q8856" s="102"/>
    </row>
    <row r="8857" spans="17:17" s="93" customFormat="1" ht="15" customHeight="1" x14ac:dyDescent="0.25">
      <c r="Q8857" s="102"/>
    </row>
    <row r="8858" spans="17:17" s="93" customFormat="1" ht="15" customHeight="1" x14ac:dyDescent="0.25">
      <c r="Q8858" s="102"/>
    </row>
    <row r="8859" spans="17:17" s="93" customFormat="1" ht="15" customHeight="1" x14ac:dyDescent="0.25">
      <c r="Q8859" s="102"/>
    </row>
    <row r="8860" spans="17:17" s="93" customFormat="1" ht="15" customHeight="1" x14ac:dyDescent="0.25">
      <c r="Q8860" s="102"/>
    </row>
    <row r="8861" spans="17:17" s="93" customFormat="1" ht="15" customHeight="1" x14ac:dyDescent="0.25">
      <c r="Q8861" s="102"/>
    </row>
    <row r="8862" spans="17:17" s="93" customFormat="1" ht="15" customHeight="1" x14ac:dyDescent="0.25">
      <c r="Q8862" s="102"/>
    </row>
    <row r="8863" spans="17:17" s="93" customFormat="1" ht="15" customHeight="1" x14ac:dyDescent="0.25">
      <c r="Q8863" s="102"/>
    </row>
    <row r="8864" spans="17:17" s="93" customFormat="1" ht="15" customHeight="1" x14ac:dyDescent="0.25">
      <c r="Q8864" s="102"/>
    </row>
    <row r="8865" spans="17:17" s="93" customFormat="1" ht="15" customHeight="1" x14ac:dyDescent="0.25">
      <c r="Q8865" s="102"/>
    </row>
    <row r="8866" spans="17:17" s="93" customFormat="1" ht="15" customHeight="1" x14ac:dyDescent="0.25">
      <c r="Q8866" s="102"/>
    </row>
    <row r="8867" spans="17:17" s="93" customFormat="1" ht="15" customHeight="1" x14ac:dyDescent="0.25">
      <c r="Q8867" s="102"/>
    </row>
    <row r="8868" spans="17:17" s="93" customFormat="1" ht="15" customHeight="1" x14ac:dyDescent="0.25">
      <c r="Q8868" s="102"/>
    </row>
    <row r="8869" spans="17:17" s="93" customFormat="1" ht="15" customHeight="1" x14ac:dyDescent="0.25">
      <c r="Q8869" s="102"/>
    </row>
    <row r="8870" spans="17:17" s="93" customFormat="1" ht="15" customHeight="1" x14ac:dyDescent="0.25">
      <c r="Q8870" s="102"/>
    </row>
    <row r="8871" spans="17:17" s="93" customFormat="1" ht="15" customHeight="1" x14ac:dyDescent="0.25">
      <c r="Q8871" s="102"/>
    </row>
    <row r="8872" spans="17:17" s="93" customFormat="1" ht="15" customHeight="1" x14ac:dyDescent="0.25">
      <c r="Q8872" s="102"/>
    </row>
    <row r="8873" spans="17:17" s="93" customFormat="1" ht="15" customHeight="1" x14ac:dyDescent="0.25">
      <c r="Q8873" s="102"/>
    </row>
    <row r="8874" spans="17:17" s="93" customFormat="1" ht="15" customHeight="1" x14ac:dyDescent="0.25">
      <c r="Q8874" s="102"/>
    </row>
    <row r="8875" spans="17:17" s="93" customFormat="1" ht="15" customHeight="1" x14ac:dyDescent="0.25">
      <c r="Q8875" s="102"/>
    </row>
    <row r="8876" spans="17:17" s="93" customFormat="1" ht="15" customHeight="1" x14ac:dyDescent="0.25">
      <c r="Q8876" s="102"/>
    </row>
    <row r="8877" spans="17:17" s="93" customFormat="1" ht="15" customHeight="1" x14ac:dyDescent="0.25">
      <c r="Q8877" s="102"/>
    </row>
    <row r="8878" spans="17:17" s="93" customFormat="1" ht="15" customHeight="1" x14ac:dyDescent="0.25">
      <c r="Q8878" s="102"/>
    </row>
    <row r="8879" spans="17:17" s="93" customFormat="1" ht="15" customHeight="1" x14ac:dyDescent="0.25">
      <c r="Q8879" s="102"/>
    </row>
    <row r="8880" spans="17:17" s="93" customFormat="1" ht="15" customHeight="1" x14ac:dyDescent="0.25">
      <c r="Q8880" s="102"/>
    </row>
    <row r="8881" spans="17:17" s="93" customFormat="1" ht="15" customHeight="1" x14ac:dyDescent="0.25">
      <c r="Q8881" s="102"/>
    </row>
    <row r="8882" spans="17:17" s="93" customFormat="1" ht="15" customHeight="1" x14ac:dyDescent="0.25">
      <c r="Q8882" s="102"/>
    </row>
    <row r="8883" spans="17:17" s="93" customFormat="1" ht="15" customHeight="1" x14ac:dyDescent="0.25">
      <c r="Q8883" s="102"/>
    </row>
    <row r="8884" spans="17:17" s="93" customFormat="1" ht="15" customHeight="1" x14ac:dyDescent="0.25">
      <c r="Q8884" s="102"/>
    </row>
    <row r="8885" spans="17:17" s="93" customFormat="1" ht="15" customHeight="1" x14ac:dyDescent="0.25">
      <c r="Q8885" s="102"/>
    </row>
    <row r="8886" spans="17:17" s="93" customFormat="1" ht="15" customHeight="1" x14ac:dyDescent="0.25">
      <c r="Q8886" s="102"/>
    </row>
    <row r="8887" spans="17:17" s="93" customFormat="1" ht="15" customHeight="1" x14ac:dyDescent="0.25">
      <c r="Q8887" s="102"/>
    </row>
    <row r="8888" spans="17:17" s="93" customFormat="1" ht="15" customHeight="1" x14ac:dyDescent="0.25">
      <c r="Q8888" s="102"/>
    </row>
    <row r="8889" spans="17:17" s="93" customFormat="1" ht="15" customHeight="1" x14ac:dyDescent="0.25">
      <c r="Q8889" s="102"/>
    </row>
    <row r="8890" spans="17:17" s="93" customFormat="1" ht="15" customHeight="1" x14ac:dyDescent="0.25">
      <c r="Q8890" s="102"/>
    </row>
    <row r="8891" spans="17:17" s="93" customFormat="1" ht="15" customHeight="1" x14ac:dyDescent="0.25">
      <c r="Q8891" s="102"/>
    </row>
    <row r="8892" spans="17:17" s="93" customFormat="1" ht="15" customHeight="1" x14ac:dyDescent="0.25">
      <c r="Q8892" s="102"/>
    </row>
    <row r="8893" spans="17:17" s="93" customFormat="1" ht="15" customHeight="1" x14ac:dyDescent="0.25">
      <c r="Q8893" s="102"/>
    </row>
    <row r="8894" spans="17:17" s="93" customFormat="1" ht="15" customHeight="1" x14ac:dyDescent="0.25">
      <c r="Q8894" s="102"/>
    </row>
    <row r="8895" spans="17:17" s="93" customFormat="1" ht="15" customHeight="1" x14ac:dyDescent="0.25">
      <c r="Q8895" s="102"/>
    </row>
    <row r="8896" spans="17:17" s="93" customFormat="1" ht="15" customHeight="1" x14ac:dyDescent="0.25">
      <c r="Q8896" s="102"/>
    </row>
    <row r="8897" spans="17:17" s="93" customFormat="1" ht="15" customHeight="1" x14ac:dyDescent="0.25">
      <c r="Q8897" s="102"/>
    </row>
    <row r="8898" spans="17:17" s="93" customFormat="1" ht="15" customHeight="1" x14ac:dyDescent="0.25">
      <c r="Q8898" s="102"/>
    </row>
    <row r="8899" spans="17:17" s="93" customFormat="1" ht="15" customHeight="1" x14ac:dyDescent="0.25">
      <c r="Q8899" s="102"/>
    </row>
    <row r="8900" spans="17:17" s="93" customFormat="1" ht="15" customHeight="1" x14ac:dyDescent="0.25">
      <c r="Q8900" s="102"/>
    </row>
    <row r="8901" spans="17:17" s="93" customFormat="1" ht="15" customHeight="1" x14ac:dyDescent="0.25">
      <c r="Q8901" s="102"/>
    </row>
    <row r="8902" spans="17:17" s="93" customFormat="1" ht="15" customHeight="1" x14ac:dyDescent="0.25">
      <c r="Q8902" s="102"/>
    </row>
    <row r="8903" spans="17:17" s="93" customFormat="1" ht="15" customHeight="1" x14ac:dyDescent="0.25">
      <c r="Q8903" s="102"/>
    </row>
    <row r="8904" spans="17:17" s="93" customFormat="1" ht="15" customHeight="1" x14ac:dyDescent="0.25">
      <c r="Q8904" s="102"/>
    </row>
    <row r="8905" spans="17:17" s="93" customFormat="1" ht="15" customHeight="1" x14ac:dyDescent="0.25">
      <c r="Q8905" s="102"/>
    </row>
    <row r="8906" spans="17:17" s="93" customFormat="1" ht="15" customHeight="1" x14ac:dyDescent="0.25">
      <c r="Q8906" s="102"/>
    </row>
    <row r="8907" spans="17:17" s="93" customFormat="1" ht="15" customHeight="1" x14ac:dyDescent="0.25">
      <c r="Q8907" s="102"/>
    </row>
    <row r="8908" spans="17:17" s="93" customFormat="1" ht="15" customHeight="1" x14ac:dyDescent="0.25">
      <c r="Q8908" s="102"/>
    </row>
    <row r="8909" spans="17:17" s="93" customFormat="1" ht="15" customHeight="1" x14ac:dyDescent="0.25">
      <c r="Q8909" s="102"/>
    </row>
    <row r="8910" spans="17:17" s="93" customFormat="1" ht="15" customHeight="1" x14ac:dyDescent="0.25">
      <c r="Q8910" s="102"/>
    </row>
    <row r="8911" spans="17:17" s="93" customFormat="1" ht="15" customHeight="1" x14ac:dyDescent="0.25">
      <c r="Q8911" s="102"/>
    </row>
    <row r="8912" spans="17:17" s="93" customFormat="1" ht="15" customHeight="1" x14ac:dyDescent="0.25">
      <c r="Q8912" s="102"/>
    </row>
    <row r="8913" spans="17:17" s="93" customFormat="1" ht="15" customHeight="1" x14ac:dyDescent="0.25">
      <c r="Q8913" s="102"/>
    </row>
    <row r="8914" spans="17:17" s="93" customFormat="1" ht="15" customHeight="1" x14ac:dyDescent="0.25">
      <c r="Q8914" s="102"/>
    </row>
    <row r="8915" spans="17:17" s="93" customFormat="1" ht="15" customHeight="1" x14ac:dyDescent="0.25">
      <c r="Q8915" s="102"/>
    </row>
    <row r="8916" spans="17:17" s="93" customFormat="1" ht="15" customHeight="1" x14ac:dyDescent="0.25">
      <c r="Q8916" s="102"/>
    </row>
    <row r="8917" spans="17:17" s="93" customFormat="1" ht="15" customHeight="1" x14ac:dyDescent="0.25">
      <c r="Q8917" s="102"/>
    </row>
    <row r="8918" spans="17:17" s="93" customFormat="1" ht="15" customHeight="1" x14ac:dyDescent="0.25">
      <c r="Q8918" s="102"/>
    </row>
    <row r="8919" spans="17:17" s="93" customFormat="1" ht="15" customHeight="1" x14ac:dyDescent="0.25">
      <c r="Q8919" s="102"/>
    </row>
    <row r="8920" spans="17:17" s="93" customFormat="1" ht="15" customHeight="1" x14ac:dyDescent="0.25">
      <c r="Q8920" s="102"/>
    </row>
    <row r="8921" spans="17:17" s="93" customFormat="1" ht="15" customHeight="1" x14ac:dyDescent="0.25">
      <c r="Q8921" s="102"/>
    </row>
    <row r="8922" spans="17:17" s="93" customFormat="1" ht="15" customHeight="1" x14ac:dyDescent="0.25">
      <c r="Q8922" s="102"/>
    </row>
    <row r="8923" spans="17:17" s="93" customFormat="1" ht="15" customHeight="1" x14ac:dyDescent="0.25">
      <c r="Q8923" s="102"/>
    </row>
    <row r="8924" spans="17:17" s="93" customFormat="1" ht="15" customHeight="1" x14ac:dyDescent="0.25">
      <c r="Q8924" s="102"/>
    </row>
    <row r="8925" spans="17:17" s="93" customFormat="1" ht="15" customHeight="1" x14ac:dyDescent="0.25">
      <c r="Q8925" s="102"/>
    </row>
    <row r="8926" spans="17:17" s="93" customFormat="1" ht="15" customHeight="1" x14ac:dyDescent="0.25">
      <c r="Q8926" s="102"/>
    </row>
    <row r="8927" spans="17:17" s="93" customFormat="1" ht="15" customHeight="1" x14ac:dyDescent="0.25">
      <c r="Q8927" s="102"/>
    </row>
    <row r="8928" spans="17:17" s="93" customFormat="1" ht="15" customHeight="1" x14ac:dyDescent="0.25">
      <c r="Q8928" s="102"/>
    </row>
    <row r="8929" spans="17:17" s="93" customFormat="1" ht="15" customHeight="1" x14ac:dyDescent="0.25">
      <c r="Q8929" s="102"/>
    </row>
    <row r="8930" spans="17:17" s="93" customFormat="1" ht="15" customHeight="1" x14ac:dyDescent="0.25">
      <c r="Q8930" s="102"/>
    </row>
    <row r="8931" spans="17:17" s="93" customFormat="1" ht="15" customHeight="1" x14ac:dyDescent="0.25">
      <c r="Q8931" s="102"/>
    </row>
    <row r="8932" spans="17:17" s="93" customFormat="1" ht="15" customHeight="1" x14ac:dyDescent="0.25">
      <c r="Q8932" s="102"/>
    </row>
    <row r="8933" spans="17:17" s="93" customFormat="1" ht="15" customHeight="1" x14ac:dyDescent="0.25">
      <c r="Q8933" s="102"/>
    </row>
    <row r="8934" spans="17:17" s="93" customFormat="1" ht="15" customHeight="1" x14ac:dyDescent="0.25">
      <c r="Q8934" s="102"/>
    </row>
    <row r="8935" spans="17:17" s="93" customFormat="1" ht="15" customHeight="1" x14ac:dyDescent="0.25">
      <c r="Q8935" s="102"/>
    </row>
    <row r="8936" spans="17:17" s="93" customFormat="1" ht="15" customHeight="1" x14ac:dyDescent="0.25">
      <c r="Q8936" s="102"/>
    </row>
    <row r="8937" spans="17:17" s="93" customFormat="1" ht="15" customHeight="1" x14ac:dyDescent="0.25">
      <c r="Q8937" s="102"/>
    </row>
    <row r="8938" spans="17:17" s="93" customFormat="1" ht="15" customHeight="1" x14ac:dyDescent="0.25">
      <c r="Q8938" s="102"/>
    </row>
    <row r="8939" spans="17:17" s="93" customFormat="1" ht="15" customHeight="1" x14ac:dyDescent="0.25">
      <c r="Q8939" s="102"/>
    </row>
    <row r="8940" spans="17:17" s="93" customFormat="1" ht="15" customHeight="1" x14ac:dyDescent="0.25">
      <c r="Q8940" s="102"/>
    </row>
    <row r="8941" spans="17:17" s="93" customFormat="1" ht="15" customHeight="1" x14ac:dyDescent="0.25">
      <c r="Q8941" s="102"/>
    </row>
    <row r="8942" spans="17:17" s="93" customFormat="1" ht="15" customHeight="1" x14ac:dyDescent="0.25">
      <c r="Q8942" s="102"/>
    </row>
    <row r="8943" spans="17:17" s="93" customFormat="1" ht="15" customHeight="1" x14ac:dyDescent="0.25">
      <c r="Q8943" s="102"/>
    </row>
    <row r="8944" spans="17:17" s="93" customFormat="1" ht="15" customHeight="1" x14ac:dyDescent="0.25">
      <c r="Q8944" s="102"/>
    </row>
    <row r="8945" spans="17:17" s="93" customFormat="1" ht="15" customHeight="1" x14ac:dyDescent="0.25">
      <c r="Q8945" s="102"/>
    </row>
    <row r="8946" spans="17:17" s="93" customFormat="1" ht="15" customHeight="1" x14ac:dyDescent="0.25">
      <c r="Q8946" s="102"/>
    </row>
    <row r="8947" spans="17:17" s="93" customFormat="1" ht="15" customHeight="1" x14ac:dyDescent="0.25">
      <c r="Q8947" s="102"/>
    </row>
    <row r="8948" spans="17:17" s="93" customFormat="1" ht="15" customHeight="1" x14ac:dyDescent="0.25">
      <c r="Q8948" s="102"/>
    </row>
    <row r="8949" spans="17:17" s="93" customFormat="1" ht="15" customHeight="1" x14ac:dyDescent="0.25">
      <c r="Q8949" s="102"/>
    </row>
    <row r="8950" spans="17:17" s="93" customFormat="1" ht="15" customHeight="1" x14ac:dyDescent="0.25">
      <c r="Q8950" s="102"/>
    </row>
    <row r="8951" spans="17:17" s="93" customFormat="1" ht="15" customHeight="1" x14ac:dyDescent="0.25">
      <c r="Q8951" s="102"/>
    </row>
    <row r="8952" spans="17:17" s="93" customFormat="1" ht="15" customHeight="1" x14ac:dyDescent="0.25">
      <c r="Q8952" s="102"/>
    </row>
    <row r="8953" spans="17:17" s="93" customFormat="1" ht="15" customHeight="1" x14ac:dyDescent="0.25">
      <c r="Q8953" s="102"/>
    </row>
    <row r="8954" spans="17:17" s="93" customFormat="1" ht="15" customHeight="1" x14ac:dyDescent="0.25">
      <c r="Q8954" s="102"/>
    </row>
    <row r="8955" spans="17:17" s="93" customFormat="1" ht="15" customHeight="1" x14ac:dyDescent="0.25">
      <c r="Q8955" s="102"/>
    </row>
    <row r="8956" spans="17:17" s="93" customFormat="1" ht="15" customHeight="1" x14ac:dyDescent="0.25">
      <c r="Q8956" s="102"/>
    </row>
    <row r="8957" spans="17:17" s="93" customFormat="1" ht="15" customHeight="1" x14ac:dyDescent="0.25">
      <c r="Q8957" s="102"/>
    </row>
    <row r="8958" spans="17:17" s="93" customFormat="1" ht="15" customHeight="1" x14ac:dyDescent="0.25">
      <c r="Q8958" s="102"/>
    </row>
    <row r="8959" spans="17:17" s="93" customFormat="1" ht="15" customHeight="1" x14ac:dyDescent="0.25">
      <c r="Q8959" s="102"/>
    </row>
    <row r="8960" spans="17:17" s="93" customFormat="1" ht="15" customHeight="1" x14ac:dyDescent="0.25">
      <c r="Q8960" s="102"/>
    </row>
    <row r="8961" spans="17:17" s="93" customFormat="1" ht="15" customHeight="1" x14ac:dyDescent="0.25">
      <c r="Q8961" s="102"/>
    </row>
    <row r="8962" spans="17:17" s="93" customFormat="1" ht="15" customHeight="1" x14ac:dyDescent="0.25">
      <c r="Q8962" s="102"/>
    </row>
    <row r="8963" spans="17:17" s="93" customFormat="1" ht="15" customHeight="1" x14ac:dyDescent="0.25">
      <c r="Q8963" s="102"/>
    </row>
    <row r="8964" spans="17:17" s="93" customFormat="1" ht="15" customHeight="1" x14ac:dyDescent="0.25">
      <c r="Q8964" s="102"/>
    </row>
    <row r="8965" spans="17:17" s="93" customFormat="1" ht="15" customHeight="1" x14ac:dyDescent="0.25">
      <c r="Q8965" s="102"/>
    </row>
    <row r="8966" spans="17:17" s="93" customFormat="1" ht="15" customHeight="1" x14ac:dyDescent="0.25">
      <c r="Q8966" s="102"/>
    </row>
    <row r="8967" spans="17:17" s="93" customFormat="1" ht="15" customHeight="1" x14ac:dyDescent="0.25">
      <c r="Q8967" s="102"/>
    </row>
    <row r="8968" spans="17:17" s="93" customFormat="1" ht="15" customHeight="1" x14ac:dyDescent="0.25">
      <c r="Q8968" s="102"/>
    </row>
    <row r="8969" spans="17:17" s="93" customFormat="1" ht="15" customHeight="1" x14ac:dyDescent="0.25">
      <c r="Q8969" s="102"/>
    </row>
    <row r="8970" spans="17:17" s="93" customFormat="1" ht="15" customHeight="1" x14ac:dyDescent="0.25">
      <c r="Q8970" s="102"/>
    </row>
    <row r="8971" spans="17:17" s="93" customFormat="1" ht="15" customHeight="1" x14ac:dyDescent="0.25">
      <c r="Q8971" s="102"/>
    </row>
    <row r="8972" spans="17:17" s="93" customFormat="1" ht="15" customHeight="1" x14ac:dyDescent="0.25">
      <c r="Q8972" s="102"/>
    </row>
    <row r="8973" spans="17:17" s="93" customFormat="1" ht="15" customHeight="1" x14ac:dyDescent="0.25">
      <c r="Q8973" s="102"/>
    </row>
    <row r="8974" spans="17:17" s="93" customFormat="1" ht="15" customHeight="1" x14ac:dyDescent="0.25">
      <c r="Q8974" s="102"/>
    </row>
    <row r="8975" spans="17:17" s="93" customFormat="1" ht="15" customHeight="1" x14ac:dyDescent="0.25">
      <c r="Q8975" s="102"/>
    </row>
    <row r="8976" spans="17:17" s="93" customFormat="1" ht="15" customHeight="1" x14ac:dyDescent="0.25">
      <c r="Q8976" s="102"/>
    </row>
    <row r="8977" spans="17:17" s="93" customFormat="1" ht="15" customHeight="1" x14ac:dyDescent="0.25">
      <c r="Q8977" s="102"/>
    </row>
    <row r="8978" spans="17:17" s="93" customFormat="1" ht="15" customHeight="1" x14ac:dyDescent="0.25">
      <c r="Q8978" s="102"/>
    </row>
    <row r="8979" spans="17:17" s="93" customFormat="1" ht="15" customHeight="1" x14ac:dyDescent="0.25">
      <c r="Q8979" s="102"/>
    </row>
    <row r="8980" spans="17:17" s="93" customFormat="1" ht="15" customHeight="1" x14ac:dyDescent="0.25">
      <c r="Q8980" s="102"/>
    </row>
    <row r="8981" spans="17:17" s="93" customFormat="1" ht="15" customHeight="1" x14ac:dyDescent="0.25">
      <c r="Q8981" s="102"/>
    </row>
    <row r="8982" spans="17:17" s="93" customFormat="1" ht="15" customHeight="1" x14ac:dyDescent="0.25">
      <c r="Q8982" s="102"/>
    </row>
    <row r="8983" spans="17:17" s="93" customFormat="1" ht="15" customHeight="1" x14ac:dyDescent="0.25">
      <c r="Q8983" s="102"/>
    </row>
    <row r="8984" spans="17:17" s="93" customFormat="1" ht="15" customHeight="1" x14ac:dyDescent="0.25">
      <c r="Q8984" s="102"/>
    </row>
    <row r="8985" spans="17:17" s="93" customFormat="1" ht="15" customHeight="1" x14ac:dyDescent="0.25">
      <c r="Q8985" s="102"/>
    </row>
    <row r="8986" spans="17:17" s="93" customFormat="1" ht="15" customHeight="1" x14ac:dyDescent="0.25">
      <c r="Q8986" s="102"/>
    </row>
    <row r="8987" spans="17:17" s="93" customFormat="1" ht="15" customHeight="1" x14ac:dyDescent="0.25">
      <c r="Q8987" s="102"/>
    </row>
    <row r="8988" spans="17:17" s="93" customFormat="1" ht="15" customHeight="1" x14ac:dyDescent="0.25">
      <c r="Q8988" s="102"/>
    </row>
    <row r="8989" spans="17:17" s="93" customFormat="1" ht="15" customHeight="1" x14ac:dyDescent="0.25">
      <c r="Q8989" s="102"/>
    </row>
    <row r="8990" spans="17:17" s="93" customFormat="1" ht="15" customHeight="1" x14ac:dyDescent="0.25">
      <c r="Q8990" s="102"/>
    </row>
    <row r="8991" spans="17:17" s="93" customFormat="1" ht="15" customHeight="1" x14ac:dyDescent="0.25">
      <c r="Q8991" s="102"/>
    </row>
    <row r="8992" spans="17:17" s="93" customFormat="1" ht="15" customHeight="1" x14ac:dyDescent="0.25">
      <c r="Q8992" s="102"/>
    </row>
    <row r="8993" spans="17:17" s="93" customFormat="1" ht="15" customHeight="1" x14ac:dyDescent="0.25">
      <c r="Q8993" s="102"/>
    </row>
    <row r="8994" spans="17:17" s="93" customFormat="1" ht="15" customHeight="1" x14ac:dyDescent="0.25">
      <c r="Q8994" s="102"/>
    </row>
    <row r="8995" spans="17:17" s="93" customFormat="1" ht="15" customHeight="1" x14ac:dyDescent="0.25">
      <c r="Q8995" s="102"/>
    </row>
    <row r="8996" spans="17:17" s="93" customFormat="1" ht="15" customHeight="1" x14ac:dyDescent="0.25">
      <c r="Q8996" s="102"/>
    </row>
    <row r="8997" spans="17:17" s="93" customFormat="1" ht="15" customHeight="1" x14ac:dyDescent="0.25">
      <c r="Q8997" s="102"/>
    </row>
    <row r="8998" spans="17:17" s="93" customFormat="1" ht="15" customHeight="1" x14ac:dyDescent="0.25">
      <c r="Q8998" s="102"/>
    </row>
    <row r="8999" spans="17:17" s="93" customFormat="1" ht="15" customHeight="1" x14ac:dyDescent="0.25">
      <c r="Q8999" s="102"/>
    </row>
    <row r="9000" spans="17:17" s="93" customFormat="1" ht="15" customHeight="1" x14ac:dyDescent="0.25">
      <c r="Q9000" s="102"/>
    </row>
    <row r="9001" spans="17:17" s="93" customFormat="1" ht="15" customHeight="1" x14ac:dyDescent="0.25">
      <c r="Q9001" s="102"/>
    </row>
    <row r="9002" spans="17:17" s="93" customFormat="1" ht="15" customHeight="1" x14ac:dyDescent="0.25">
      <c r="Q9002" s="102"/>
    </row>
    <row r="9003" spans="17:17" s="93" customFormat="1" ht="15" customHeight="1" x14ac:dyDescent="0.25">
      <c r="Q9003" s="102"/>
    </row>
    <row r="9004" spans="17:17" s="93" customFormat="1" ht="15" customHeight="1" x14ac:dyDescent="0.25">
      <c r="Q9004" s="102"/>
    </row>
    <row r="9005" spans="17:17" s="93" customFormat="1" ht="15" customHeight="1" x14ac:dyDescent="0.25">
      <c r="Q9005" s="102"/>
    </row>
    <row r="9006" spans="17:17" s="93" customFormat="1" ht="15" customHeight="1" x14ac:dyDescent="0.25">
      <c r="Q9006" s="102"/>
    </row>
    <row r="9007" spans="17:17" s="93" customFormat="1" ht="15" customHeight="1" x14ac:dyDescent="0.25">
      <c r="Q9007" s="102"/>
    </row>
    <row r="9008" spans="17:17" s="93" customFormat="1" ht="15" customHeight="1" x14ac:dyDescent="0.25">
      <c r="Q9008" s="102"/>
    </row>
    <row r="9009" spans="17:17" s="93" customFormat="1" ht="15" customHeight="1" x14ac:dyDescent="0.25">
      <c r="Q9009" s="102"/>
    </row>
    <row r="9010" spans="17:17" s="93" customFormat="1" ht="15" customHeight="1" x14ac:dyDescent="0.25">
      <c r="Q9010" s="102"/>
    </row>
    <row r="9011" spans="17:17" s="93" customFormat="1" ht="15" customHeight="1" x14ac:dyDescent="0.25">
      <c r="Q9011" s="102"/>
    </row>
    <row r="9012" spans="17:17" s="93" customFormat="1" ht="15" customHeight="1" x14ac:dyDescent="0.25">
      <c r="Q9012" s="102"/>
    </row>
    <row r="9013" spans="17:17" s="93" customFormat="1" ht="15" customHeight="1" x14ac:dyDescent="0.25">
      <c r="Q9013" s="102"/>
    </row>
    <row r="9014" spans="17:17" s="93" customFormat="1" ht="15" customHeight="1" x14ac:dyDescent="0.25">
      <c r="Q9014" s="102"/>
    </row>
    <row r="9015" spans="17:17" s="93" customFormat="1" ht="15" customHeight="1" x14ac:dyDescent="0.25">
      <c r="Q9015" s="102"/>
    </row>
    <row r="9016" spans="17:17" s="93" customFormat="1" ht="15" customHeight="1" x14ac:dyDescent="0.25">
      <c r="Q9016" s="102"/>
    </row>
    <row r="9017" spans="17:17" s="93" customFormat="1" ht="15" customHeight="1" x14ac:dyDescent="0.25">
      <c r="Q9017" s="102"/>
    </row>
    <row r="9018" spans="17:17" s="93" customFormat="1" ht="15" customHeight="1" x14ac:dyDescent="0.25">
      <c r="Q9018" s="102"/>
    </row>
    <row r="9019" spans="17:17" s="93" customFormat="1" ht="15" customHeight="1" x14ac:dyDescent="0.25">
      <c r="Q9019" s="102"/>
    </row>
    <row r="9020" spans="17:17" s="93" customFormat="1" ht="15" customHeight="1" x14ac:dyDescent="0.25">
      <c r="Q9020" s="102"/>
    </row>
    <row r="9021" spans="17:17" s="93" customFormat="1" ht="15" customHeight="1" x14ac:dyDescent="0.25">
      <c r="Q9021" s="102"/>
    </row>
    <row r="9022" spans="17:17" s="93" customFormat="1" ht="15" customHeight="1" x14ac:dyDescent="0.25">
      <c r="Q9022" s="102"/>
    </row>
    <row r="9023" spans="17:17" s="93" customFormat="1" ht="15" customHeight="1" x14ac:dyDescent="0.25">
      <c r="Q9023" s="102"/>
    </row>
    <row r="9024" spans="17:17" s="93" customFormat="1" ht="15" customHeight="1" x14ac:dyDescent="0.25">
      <c r="Q9024" s="102"/>
    </row>
    <row r="9025" spans="17:17" s="93" customFormat="1" ht="15" customHeight="1" x14ac:dyDescent="0.25">
      <c r="Q9025" s="102"/>
    </row>
    <row r="9026" spans="17:17" s="93" customFormat="1" ht="15" customHeight="1" x14ac:dyDescent="0.25">
      <c r="Q9026" s="102"/>
    </row>
    <row r="9027" spans="17:17" s="93" customFormat="1" ht="15" customHeight="1" x14ac:dyDescent="0.25">
      <c r="Q9027" s="102"/>
    </row>
    <row r="9028" spans="17:17" s="93" customFormat="1" ht="15" customHeight="1" x14ac:dyDescent="0.25">
      <c r="Q9028" s="102"/>
    </row>
    <row r="9029" spans="17:17" s="93" customFormat="1" ht="15" customHeight="1" x14ac:dyDescent="0.25">
      <c r="Q9029" s="102"/>
    </row>
    <row r="9030" spans="17:17" s="93" customFormat="1" ht="15" customHeight="1" x14ac:dyDescent="0.25">
      <c r="Q9030" s="102"/>
    </row>
    <row r="9031" spans="17:17" s="93" customFormat="1" ht="15" customHeight="1" x14ac:dyDescent="0.25">
      <c r="Q9031" s="102"/>
    </row>
    <row r="9032" spans="17:17" s="93" customFormat="1" ht="15" customHeight="1" x14ac:dyDescent="0.25">
      <c r="Q9032" s="102"/>
    </row>
    <row r="9033" spans="17:17" s="93" customFormat="1" ht="15" customHeight="1" x14ac:dyDescent="0.25">
      <c r="Q9033" s="102"/>
    </row>
    <row r="9034" spans="17:17" s="93" customFormat="1" ht="15" customHeight="1" x14ac:dyDescent="0.25">
      <c r="Q9034" s="102"/>
    </row>
    <row r="9035" spans="17:17" s="93" customFormat="1" ht="15" customHeight="1" x14ac:dyDescent="0.25">
      <c r="Q9035" s="102"/>
    </row>
    <row r="9036" spans="17:17" s="93" customFormat="1" ht="15" customHeight="1" x14ac:dyDescent="0.25">
      <c r="Q9036" s="102"/>
    </row>
    <row r="9037" spans="17:17" s="93" customFormat="1" ht="15" customHeight="1" x14ac:dyDescent="0.25">
      <c r="Q9037" s="102"/>
    </row>
    <row r="9038" spans="17:17" s="93" customFormat="1" ht="15" customHeight="1" x14ac:dyDescent="0.25">
      <c r="Q9038" s="102"/>
    </row>
    <row r="9039" spans="17:17" s="93" customFormat="1" ht="15" customHeight="1" x14ac:dyDescent="0.25">
      <c r="Q9039" s="102"/>
    </row>
    <row r="9040" spans="17:17" s="93" customFormat="1" ht="15" customHeight="1" x14ac:dyDescent="0.25">
      <c r="Q9040" s="102"/>
    </row>
    <row r="9041" spans="17:17" s="93" customFormat="1" ht="15" customHeight="1" x14ac:dyDescent="0.25">
      <c r="Q9041" s="102"/>
    </row>
    <row r="9042" spans="17:17" s="93" customFormat="1" ht="15" customHeight="1" x14ac:dyDescent="0.25">
      <c r="Q9042" s="102"/>
    </row>
    <row r="9043" spans="17:17" s="93" customFormat="1" ht="15" customHeight="1" x14ac:dyDescent="0.25">
      <c r="Q9043" s="102"/>
    </row>
    <row r="9044" spans="17:17" s="93" customFormat="1" ht="15" customHeight="1" x14ac:dyDescent="0.25">
      <c r="Q9044" s="102"/>
    </row>
    <row r="9045" spans="17:17" s="93" customFormat="1" ht="15" customHeight="1" x14ac:dyDescent="0.25">
      <c r="Q9045" s="102"/>
    </row>
    <row r="9046" spans="17:17" s="93" customFormat="1" ht="15" customHeight="1" x14ac:dyDescent="0.25">
      <c r="Q9046" s="102"/>
    </row>
    <row r="9047" spans="17:17" s="93" customFormat="1" ht="15" customHeight="1" x14ac:dyDescent="0.25">
      <c r="Q9047" s="102"/>
    </row>
    <row r="9048" spans="17:17" s="93" customFormat="1" ht="15" customHeight="1" x14ac:dyDescent="0.25">
      <c r="Q9048" s="102"/>
    </row>
    <row r="9049" spans="17:17" s="93" customFormat="1" ht="15" customHeight="1" x14ac:dyDescent="0.25">
      <c r="Q9049" s="102"/>
    </row>
    <row r="9050" spans="17:17" s="93" customFormat="1" ht="15" customHeight="1" x14ac:dyDescent="0.25">
      <c r="Q9050" s="102"/>
    </row>
    <row r="9051" spans="17:17" s="93" customFormat="1" ht="15" customHeight="1" x14ac:dyDescent="0.25">
      <c r="Q9051" s="102"/>
    </row>
    <row r="9052" spans="17:17" s="93" customFormat="1" ht="15" customHeight="1" x14ac:dyDescent="0.25">
      <c r="Q9052" s="102"/>
    </row>
    <row r="9053" spans="17:17" s="93" customFormat="1" ht="15" customHeight="1" x14ac:dyDescent="0.25">
      <c r="Q9053" s="102"/>
    </row>
    <row r="9054" spans="17:17" s="93" customFormat="1" ht="15" customHeight="1" x14ac:dyDescent="0.25">
      <c r="Q9054" s="102"/>
    </row>
    <row r="9055" spans="17:17" s="93" customFormat="1" ht="15" customHeight="1" x14ac:dyDescent="0.25">
      <c r="Q9055" s="102"/>
    </row>
    <row r="9056" spans="17:17" s="93" customFormat="1" ht="15" customHeight="1" x14ac:dyDescent="0.25">
      <c r="Q9056" s="102"/>
    </row>
    <row r="9057" spans="17:17" s="93" customFormat="1" ht="15" customHeight="1" x14ac:dyDescent="0.25">
      <c r="Q9057" s="102"/>
    </row>
    <row r="9058" spans="17:17" s="93" customFormat="1" ht="15" customHeight="1" x14ac:dyDescent="0.25">
      <c r="Q9058" s="102"/>
    </row>
    <row r="9059" spans="17:17" s="93" customFormat="1" ht="15" customHeight="1" x14ac:dyDescent="0.25">
      <c r="Q9059" s="102"/>
    </row>
    <row r="9060" spans="17:17" s="93" customFormat="1" ht="15" customHeight="1" x14ac:dyDescent="0.25">
      <c r="Q9060" s="102"/>
    </row>
    <row r="9061" spans="17:17" s="93" customFormat="1" ht="15" customHeight="1" x14ac:dyDescent="0.25">
      <c r="Q9061" s="102"/>
    </row>
    <row r="9062" spans="17:17" s="93" customFormat="1" ht="15" customHeight="1" x14ac:dyDescent="0.25">
      <c r="Q9062" s="102"/>
    </row>
    <row r="9063" spans="17:17" s="93" customFormat="1" ht="15" customHeight="1" x14ac:dyDescent="0.25">
      <c r="Q9063" s="102"/>
    </row>
    <row r="9064" spans="17:17" s="93" customFormat="1" ht="15" customHeight="1" x14ac:dyDescent="0.25">
      <c r="Q9064" s="102"/>
    </row>
    <row r="9065" spans="17:17" s="93" customFormat="1" ht="15" customHeight="1" x14ac:dyDescent="0.25">
      <c r="Q9065" s="102"/>
    </row>
    <row r="9066" spans="17:17" s="93" customFormat="1" ht="15" customHeight="1" x14ac:dyDescent="0.25">
      <c r="Q9066" s="102"/>
    </row>
    <row r="9067" spans="17:17" s="93" customFormat="1" ht="15" customHeight="1" x14ac:dyDescent="0.25">
      <c r="Q9067" s="102"/>
    </row>
    <row r="9068" spans="17:17" s="93" customFormat="1" ht="15" customHeight="1" x14ac:dyDescent="0.25">
      <c r="Q9068" s="102"/>
    </row>
    <row r="9069" spans="17:17" s="93" customFormat="1" ht="15" customHeight="1" x14ac:dyDescent="0.25">
      <c r="Q9069" s="102"/>
    </row>
    <row r="9070" spans="17:17" s="93" customFormat="1" ht="15" customHeight="1" x14ac:dyDescent="0.25">
      <c r="Q9070" s="102"/>
    </row>
    <row r="9071" spans="17:17" s="93" customFormat="1" ht="15" customHeight="1" x14ac:dyDescent="0.25">
      <c r="Q9071" s="102"/>
    </row>
    <row r="9072" spans="17:17" s="93" customFormat="1" ht="15" customHeight="1" x14ac:dyDescent="0.25">
      <c r="Q9072" s="102"/>
    </row>
    <row r="9073" spans="17:17" s="93" customFormat="1" ht="15" customHeight="1" x14ac:dyDescent="0.25">
      <c r="Q9073" s="102"/>
    </row>
    <row r="9074" spans="17:17" s="93" customFormat="1" ht="15" customHeight="1" x14ac:dyDescent="0.25">
      <c r="Q9074" s="102"/>
    </row>
    <row r="9075" spans="17:17" s="93" customFormat="1" ht="15" customHeight="1" x14ac:dyDescent="0.25">
      <c r="Q9075" s="102"/>
    </row>
    <row r="9076" spans="17:17" s="93" customFormat="1" ht="15" customHeight="1" x14ac:dyDescent="0.25">
      <c r="Q9076" s="102"/>
    </row>
    <row r="9077" spans="17:17" s="93" customFormat="1" ht="15" customHeight="1" x14ac:dyDescent="0.25">
      <c r="Q9077" s="102"/>
    </row>
    <row r="9078" spans="17:17" s="93" customFormat="1" ht="15" customHeight="1" x14ac:dyDescent="0.25">
      <c r="Q9078" s="102"/>
    </row>
    <row r="9079" spans="17:17" s="93" customFormat="1" ht="15" customHeight="1" x14ac:dyDescent="0.25">
      <c r="Q9079" s="102"/>
    </row>
    <row r="9080" spans="17:17" s="93" customFormat="1" ht="15" customHeight="1" x14ac:dyDescent="0.25">
      <c r="Q9080" s="102"/>
    </row>
    <row r="9081" spans="17:17" s="93" customFormat="1" ht="15" customHeight="1" x14ac:dyDescent="0.25">
      <c r="Q9081" s="102"/>
    </row>
    <row r="9082" spans="17:17" s="93" customFormat="1" ht="15" customHeight="1" x14ac:dyDescent="0.25">
      <c r="Q9082" s="102"/>
    </row>
    <row r="9083" spans="17:17" s="93" customFormat="1" ht="15" customHeight="1" x14ac:dyDescent="0.25">
      <c r="Q9083" s="102"/>
    </row>
    <row r="9084" spans="17:17" s="93" customFormat="1" ht="15" customHeight="1" x14ac:dyDescent="0.25">
      <c r="Q9084" s="102"/>
    </row>
    <row r="9085" spans="17:17" s="93" customFormat="1" ht="15" customHeight="1" x14ac:dyDescent="0.25">
      <c r="Q9085" s="102"/>
    </row>
    <row r="9086" spans="17:17" s="93" customFormat="1" ht="15" customHeight="1" x14ac:dyDescent="0.25">
      <c r="Q9086" s="102"/>
    </row>
    <row r="9087" spans="17:17" s="93" customFormat="1" ht="15" customHeight="1" x14ac:dyDescent="0.25">
      <c r="Q9087" s="102"/>
    </row>
    <row r="9088" spans="17:17" s="93" customFormat="1" ht="15" customHeight="1" x14ac:dyDescent="0.25">
      <c r="Q9088" s="102"/>
    </row>
    <row r="9089" spans="17:17" s="93" customFormat="1" ht="15" customHeight="1" x14ac:dyDescent="0.25">
      <c r="Q9089" s="102"/>
    </row>
    <row r="9090" spans="17:17" s="93" customFormat="1" ht="15" customHeight="1" x14ac:dyDescent="0.25">
      <c r="Q9090" s="102"/>
    </row>
    <row r="9091" spans="17:17" s="93" customFormat="1" ht="15" customHeight="1" x14ac:dyDescent="0.25">
      <c r="Q9091" s="102"/>
    </row>
    <row r="9092" spans="17:17" s="93" customFormat="1" ht="15" customHeight="1" x14ac:dyDescent="0.25">
      <c r="Q9092" s="102"/>
    </row>
    <row r="9093" spans="17:17" s="93" customFormat="1" ht="15" customHeight="1" x14ac:dyDescent="0.25">
      <c r="Q9093" s="102"/>
    </row>
    <row r="9094" spans="17:17" s="93" customFormat="1" ht="15" customHeight="1" x14ac:dyDescent="0.25">
      <c r="Q9094" s="102"/>
    </row>
    <row r="9095" spans="17:17" s="93" customFormat="1" ht="15" customHeight="1" x14ac:dyDescent="0.25">
      <c r="Q9095" s="102"/>
    </row>
    <row r="9096" spans="17:17" s="93" customFormat="1" ht="15" customHeight="1" x14ac:dyDescent="0.25">
      <c r="Q9096" s="102"/>
    </row>
    <row r="9097" spans="17:17" s="93" customFormat="1" ht="15" customHeight="1" x14ac:dyDescent="0.25">
      <c r="Q9097" s="102"/>
    </row>
    <row r="9098" spans="17:17" s="93" customFormat="1" ht="15" customHeight="1" x14ac:dyDescent="0.25">
      <c r="Q9098" s="102"/>
    </row>
    <row r="9099" spans="17:17" s="93" customFormat="1" ht="15" customHeight="1" x14ac:dyDescent="0.25">
      <c r="Q9099" s="102"/>
    </row>
    <row r="9100" spans="17:17" s="93" customFormat="1" ht="15" customHeight="1" x14ac:dyDescent="0.25">
      <c r="Q9100" s="102"/>
    </row>
    <row r="9101" spans="17:17" s="93" customFormat="1" ht="15" customHeight="1" x14ac:dyDescent="0.25">
      <c r="Q9101" s="102"/>
    </row>
    <row r="9102" spans="17:17" s="93" customFormat="1" ht="15" customHeight="1" x14ac:dyDescent="0.25">
      <c r="Q9102" s="102"/>
    </row>
    <row r="9103" spans="17:17" s="93" customFormat="1" ht="15" customHeight="1" x14ac:dyDescent="0.25">
      <c r="Q9103" s="102"/>
    </row>
    <row r="9104" spans="17:17" s="93" customFormat="1" ht="15" customHeight="1" x14ac:dyDescent="0.25">
      <c r="Q9104" s="102"/>
    </row>
    <row r="9105" spans="17:17" s="93" customFormat="1" ht="15" customHeight="1" x14ac:dyDescent="0.25">
      <c r="Q9105" s="102"/>
    </row>
    <row r="9106" spans="17:17" s="93" customFormat="1" ht="15" customHeight="1" x14ac:dyDescent="0.25">
      <c r="Q9106" s="102"/>
    </row>
    <row r="9107" spans="17:17" s="93" customFormat="1" ht="15" customHeight="1" x14ac:dyDescent="0.25">
      <c r="Q9107" s="102"/>
    </row>
    <row r="9108" spans="17:17" s="93" customFormat="1" ht="15" customHeight="1" x14ac:dyDescent="0.25">
      <c r="Q9108" s="102"/>
    </row>
    <row r="9109" spans="17:17" s="93" customFormat="1" ht="15" customHeight="1" x14ac:dyDescent="0.25">
      <c r="Q9109" s="102"/>
    </row>
    <row r="9110" spans="17:17" s="93" customFormat="1" ht="15" customHeight="1" x14ac:dyDescent="0.25">
      <c r="Q9110" s="102"/>
    </row>
    <row r="9111" spans="17:17" s="93" customFormat="1" ht="15" customHeight="1" x14ac:dyDescent="0.25">
      <c r="Q9111" s="102"/>
    </row>
    <row r="9112" spans="17:17" s="93" customFormat="1" ht="15" customHeight="1" x14ac:dyDescent="0.25">
      <c r="Q9112" s="102"/>
    </row>
    <row r="9113" spans="17:17" s="93" customFormat="1" ht="15" customHeight="1" x14ac:dyDescent="0.25">
      <c r="Q9113" s="102"/>
    </row>
    <row r="9114" spans="17:17" s="93" customFormat="1" ht="15" customHeight="1" x14ac:dyDescent="0.25">
      <c r="Q9114" s="102"/>
    </row>
    <row r="9115" spans="17:17" s="93" customFormat="1" ht="15" customHeight="1" x14ac:dyDescent="0.25">
      <c r="Q9115" s="102"/>
    </row>
    <row r="9116" spans="17:17" s="93" customFormat="1" ht="15" customHeight="1" x14ac:dyDescent="0.25">
      <c r="Q9116" s="102"/>
    </row>
    <row r="9117" spans="17:17" s="93" customFormat="1" ht="15" customHeight="1" x14ac:dyDescent="0.25">
      <c r="Q9117" s="102"/>
    </row>
    <row r="9118" spans="17:17" s="93" customFormat="1" ht="15" customHeight="1" x14ac:dyDescent="0.25">
      <c r="Q9118" s="102"/>
    </row>
    <row r="9119" spans="17:17" s="93" customFormat="1" ht="15" customHeight="1" x14ac:dyDescent="0.25">
      <c r="Q9119" s="102"/>
    </row>
    <row r="9120" spans="17:17" s="93" customFormat="1" ht="15" customHeight="1" x14ac:dyDescent="0.25">
      <c r="Q9120" s="102"/>
    </row>
    <row r="9121" spans="17:17" s="93" customFormat="1" ht="15" customHeight="1" x14ac:dyDescent="0.25">
      <c r="Q9121" s="102"/>
    </row>
    <row r="9122" spans="17:17" s="93" customFormat="1" ht="15" customHeight="1" x14ac:dyDescent="0.25">
      <c r="Q9122" s="102"/>
    </row>
    <row r="9123" spans="17:17" s="93" customFormat="1" ht="15" customHeight="1" x14ac:dyDescent="0.25">
      <c r="Q9123" s="102"/>
    </row>
    <row r="9124" spans="17:17" s="93" customFormat="1" ht="15" customHeight="1" x14ac:dyDescent="0.25">
      <c r="Q9124" s="102"/>
    </row>
    <row r="9125" spans="17:17" s="93" customFormat="1" ht="15" customHeight="1" x14ac:dyDescent="0.25">
      <c r="Q9125" s="102"/>
    </row>
    <row r="9126" spans="17:17" s="93" customFormat="1" ht="15" customHeight="1" x14ac:dyDescent="0.25">
      <c r="Q9126" s="102"/>
    </row>
    <row r="9127" spans="17:17" s="93" customFormat="1" ht="15" customHeight="1" x14ac:dyDescent="0.25">
      <c r="Q9127" s="102"/>
    </row>
    <row r="9128" spans="17:17" s="93" customFormat="1" ht="15" customHeight="1" x14ac:dyDescent="0.25">
      <c r="Q9128" s="102"/>
    </row>
    <row r="9129" spans="17:17" s="93" customFormat="1" ht="15" customHeight="1" x14ac:dyDescent="0.25">
      <c r="Q9129" s="102"/>
    </row>
    <row r="9130" spans="17:17" s="93" customFormat="1" ht="15" customHeight="1" x14ac:dyDescent="0.25">
      <c r="Q9130" s="102"/>
    </row>
    <row r="9131" spans="17:17" s="93" customFormat="1" ht="15" customHeight="1" x14ac:dyDescent="0.25">
      <c r="Q9131" s="102"/>
    </row>
    <row r="9132" spans="17:17" s="93" customFormat="1" ht="15" customHeight="1" x14ac:dyDescent="0.25">
      <c r="Q9132" s="102"/>
    </row>
    <row r="9133" spans="17:17" s="93" customFormat="1" ht="15" customHeight="1" x14ac:dyDescent="0.25">
      <c r="Q9133" s="102"/>
    </row>
    <row r="9134" spans="17:17" s="93" customFormat="1" ht="15" customHeight="1" x14ac:dyDescent="0.25">
      <c r="Q9134" s="102"/>
    </row>
    <row r="9135" spans="17:17" s="93" customFormat="1" ht="15" customHeight="1" x14ac:dyDescent="0.25">
      <c r="Q9135" s="102"/>
    </row>
    <row r="9136" spans="17:17" s="93" customFormat="1" ht="15" customHeight="1" x14ac:dyDescent="0.25">
      <c r="Q9136" s="102"/>
    </row>
    <row r="9137" spans="17:17" s="93" customFormat="1" ht="15" customHeight="1" x14ac:dyDescent="0.25">
      <c r="Q9137" s="102"/>
    </row>
    <row r="9138" spans="17:17" s="93" customFormat="1" ht="15" customHeight="1" x14ac:dyDescent="0.25">
      <c r="Q9138" s="102"/>
    </row>
    <row r="9139" spans="17:17" s="93" customFormat="1" ht="15" customHeight="1" x14ac:dyDescent="0.25">
      <c r="Q9139" s="102"/>
    </row>
    <row r="9140" spans="17:17" s="93" customFormat="1" ht="15" customHeight="1" x14ac:dyDescent="0.25">
      <c r="Q9140" s="102"/>
    </row>
    <row r="9141" spans="17:17" s="93" customFormat="1" ht="15" customHeight="1" x14ac:dyDescent="0.25">
      <c r="Q9141" s="102"/>
    </row>
    <row r="9142" spans="17:17" s="93" customFormat="1" ht="15" customHeight="1" x14ac:dyDescent="0.25">
      <c r="Q9142" s="102"/>
    </row>
    <row r="9143" spans="17:17" s="93" customFormat="1" ht="15" customHeight="1" x14ac:dyDescent="0.25">
      <c r="Q9143" s="102"/>
    </row>
    <row r="9144" spans="17:17" s="93" customFormat="1" ht="15" customHeight="1" x14ac:dyDescent="0.25">
      <c r="Q9144" s="102"/>
    </row>
    <row r="9145" spans="17:17" s="93" customFormat="1" ht="15" customHeight="1" x14ac:dyDescent="0.25">
      <c r="Q9145" s="102"/>
    </row>
    <row r="9146" spans="17:17" s="93" customFormat="1" ht="15" customHeight="1" x14ac:dyDescent="0.25">
      <c r="Q9146" s="102"/>
    </row>
    <row r="9147" spans="17:17" s="93" customFormat="1" ht="15" customHeight="1" x14ac:dyDescent="0.25">
      <c r="Q9147" s="102"/>
    </row>
    <row r="9148" spans="17:17" s="93" customFormat="1" ht="15" customHeight="1" x14ac:dyDescent="0.25">
      <c r="Q9148" s="102"/>
    </row>
    <row r="9149" spans="17:17" s="93" customFormat="1" ht="15" customHeight="1" x14ac:dyDescent="0.25">
      <c r="Q9149" s="102"/>
    </row>
    <row r="9150" spans="17:17" s="93" customFormat="1" ht="15" customHeight="1" x14ac:dyDescent="0.25">
      <c r="Q9150" s="102"/>
    </row>
    <row r="9151" spans="17:17" s="93" customFormat="1" ht="15" customHeight="1" x14ac:dyDescent="0.25">
      <c r="Q9151" s="102"/>
    </row>
    <row r="9152" spans="17:17" s="93" customFormat="1" ht="15" customHeight="1" x14ac:dyDescent="0.25">
      <c r="Q9152" s="102"/>
    </row>
    <row r="9153" spans="17:17" s="93" customFormat="1" ht="15" customHeight="1" x14ac:dyDescent="0.25">
      <c r="Q9153" s="102"/>
    </row>
    <row r="9154" spans="17:17" s="93" customFormat="1" ht="15" customHeight="1" x14ac:dyDescent="0.25">
      <c r="Q9154" s="102"/>
    </row>
    <row r="9155" spans="17:17" s="93" customFormat="1" ht="15" customHeight="1" x14ac:dyDescent="0.25">
      <c r="Q9155" s="102"/>
    </row>
    <row r="9156" spans="17:17" s="93" customFormat="1" ht="15" customHeight="1" x14ac:dyDescent="0.25">
      <c r="Q9156" s="102"/>
    </row>
    <row r="9157" spans="17:17" s="93" customFormat="1" ht="15" customHeight="1" x14ac:dyDescent="0.25">
      <c r="Q9157" s="102"/>
    </row>
    <row r="9158" spans="17:17" s="93" customFormat="1" ht="15" customHeight="1" x14ac:dyDescent="0.25">
      <c r="Q9158" s="102"/>
    </row>
    <row r="9159" spans="17:17" s="93" customFormat="1" ht="15" customHeight="1" x14ac:dyDescent="0.25">
      <c r="Q9159" s="102"/>
    </row>
    <row r="9160" spans="17:17" s="93" customFormat="1" ht="15" customHeight="1" x14ac:dyDescent="0.25">
      <c r="Q9160" s="102"/>
    </row>
    <row r="9161" spans="17:17" s="93" customFormat="1" ht="15" customHeight="1" x14ac:dyDescent="0.25">
      <c r="Q9161" s="102"/>
    </row>
    <row r="9162" spans="17:17" s="93" customFormat="1" ht="15" customHeight="1" x14ac:dyDescent="0.25">
      <c r="Q9162" s="102"/>
    </row>
    <row r="9163" spans="17:17" s="93" customFormat="1" ht="15" customHeight="1" x14ac:dyDescent="0.25">
      <c r="Q9163" s="102"/>
    </row>
    <row r="9164" spans="17:17" s="93" customFormat="1" ht="15" customHeight="1" x14ac:dyDescent="0.25">
      <c r="Q9164" s="102"/>
    </row>
    <row r="9165" spans="17:17" s="93" customFormat="1" ht="15" customHeight="1" x14ac:dyDescent="0.25">
      <c r="Q9165" s="102"/>
    </row>
    <row r="9166" spans="17:17" s="93" customFormat="1" ht="15" customHeight="1" x14ac:dyDescent="0.25">
      <c r="Q9166" s="102"/>
    </row>
    <row r="9167" spans="17:17" s="93" customFormat="1" ht="15" customHeight="1" x14ac:dyDescent="0.25">
      <c r="Q9167" s="102"/>
    </row>
    <row r="9168" spans="17:17" s="93" customFormat="1" ht="15" customHeight="1" x14ac:dyDescent="0.25">
      <c r="Q9168" s="102"/>
    </row>
    <row r="9169" spans="17:17" s="93" customFormat="1" ht="15" customHeight="1" x14ac:dyDescent="0.25">
      <c r="Q9169" s="102"/>
    </row>
    <row r="9170" spans="17:17" s="93" customFormat="1" ht="15" customHeight="1" x14ac:dyDescent="0.25">
      <c r="Q9170" s="102"/>
    </row>
    <row r="9171" spans="17:17" s="93" customFormat="1" ht="15" customHeight="1" x14ac:dyDescent="0.25">
      <c r="Q9171" s="102"/>
    </row>
    <row r="9172" spans="17:17" s="93" customFormat="1" ht="15" customHeight="1" x14ac:dyDescent="0.25">
      <c r="Q9172" s="102"/>
    </row>
    <row r="9173" spans="17:17" s="93" customFormat="1" ht="15" customHeight="1" x14ac:dyDescent="0.25">
      <c r="Q9173" s="102"/>
    </row>
    <row r="9174" spans="17:17" s="93" customFormat="1" ht="15" customHeight="1" x14ac:dyDescent="0.25">
      <c r="Q9174" s="102"/>
    </row>
    <row r="9175" spans="17:17" s="93" customFormat="1" ht="15" customHeight="1" x14ac:dyDescent="0.25">
      <c r="Q9175" s="102"/>
    </row>
    <row r="9176" spans="17:17" s="93" customFormat="1" ht="15" customHeight="1" x14ac:dyDescent="0.25">
      <c r="Q9176" s="102"/>
    </row>
    <row r="9177" spans="17:17" s="93" customFormat="1" ht="15" customHeight="1" x14ac:dyDescent="0.25">
      <c r="Q9177" s="102"/>
    </row>
    <row r="9178" spans="17:17" s="93" customFormat="1" ht="15" customHeight="1" x14ac:dyDescent="0.25">
      <c r="Q9178" s="102"/>
    </row>
    <row r="9179" spans="17:17" s="93" customFormat="1" ht="15" customHeight="1" x14ac:dyDescent="0.25">
      <c r="Q9179" s="102"/>
    </row>
    <row r="9180" spans="17:17" s="93" customFormat="1" ht="15" customHeight="1" x14ac:dyDescent="0.25">
      <c r="Q9180" s="102"/>
    </row>
    <row r="9181" spans="17:17" s="93" customFormat="1" ht="15" customHeight="1" x14ac:dyDescent="0.25">
      <c r="Q9181" s="102"/>
    </row>
    <row r="9182" spans="17:17" s="93" customFormat="1" ht="15" customHeight="1" x14ac:dyDescent="0.25">
      <c r="Q9182" s="102"/>
    </row>
    <row r="9183" spans="17:17" s="93" customFormat="1" ht="15" customHeight="1" x14ac:dyDescent="0.25">
      <c r="Q9183" s="102"/>
    </row>
    <row r="9184" spans="17:17" s="93" customFormat="1" ht="15" customHeight="1" x14ac:dyDescent="0.25">
      <c r="Q9184" s="102"/>
    </row>
    <row r="9185" spans="17:17" s="93" customFormat="1" ht="15" customHeight="1" x14ac:dyDescent="0.25">
      <c r="Q9185" s="102"/>
    </row>
    <row r="9186" spans="17:17" s="93" customFormat="1" ht="15" customHeight="1" x14ac:dyDescent="0.25">
      <c r="Q9186" s="102"/>
    </row>
    <row r="9187" spans="17:17" s="93" customFormat="1" ht="15" customHeight="1" x14ac:dyDescent="0.25">
      <c r="Q9187" s="102"/>
    </row>
    <row r="9188" spans="17:17" s="93" customFormat="1" ht="15" customHeight="1" x14ac:dyDescent="0.25">
      <c r="Q9188" s="102"/>
    </row>
    <row r="9189" spans="17:17" s="93" customFormat="1" ht="15" customHeight="1" x14ac:dyDescent="0.25">
      <c r="Q9189" s="102"/>
    </row>
    <row r="9190" spans="17:17" s="93" customFormat="1" ht="15" customHeight="1" x14ac:dyDescent="0.25">
      <c r="Q9190" s="102"/>
    </row>
    <row r="9191" spans="17:17" s="93" customFormat="1" ht="15" customHeight="1" x14ac:dyDescent="0.25">
      <c r="Q9191" s="102"/>
    </row>
    <row r="9192" spans="17:17" s="93" customFormat="1" ht="15" customHeight="1" x14ac:dyDescent="0.25">
      <c r="Q9192" s="102"/>
    </row>
    <row r="9193" spans="17:17" s="93" customFormat="1" ht="15" customHeight="1" x14ac:dyDescent="0.25">
      <c r="Q9193" s="102"/>
    </row>
    <row r="9194" spans="17:17" s="93" customFormat="1" ht="15" customHeight="1" x14ac:dyDescent="0.25">
      <c r="Q9194" s="102"/>
    </row>
    <row r="9195" spans="17:17" s="93" customFormat="1" ht="15" customHeight="1" x14ac:dyDescent="0.25">
      <c r="Q9195" s="102"/>
    </row>
    <row r="9196" spans="17:17" s="93" customFormat="1" ht="15" customHeight="1" x14ac:dyDescent="0.25">
      <c r="Q9196" s="102"/>
    </row>
    <row r="9197" spans="17:17" s="93" customFormat="1" ht="15" customHeight="1" x14ac:dyDescent="0.25">
      <c r="Q9197" s="102"/>
    </row>
    <row r="9198" spans="17:17" s="93" customFormat="1" ht="15" customHeight="1" x14ac:dyDescent="0.25">
      <c r="Q9198" s="102"/>
    </row>
    <row r="9199" spans="17:17" s="93" customFormat="1" ht="15" customHeight="1" x14ac:dyDescent="0.25">
      <c r="Q9199" s="102"/>
    </row>
    <row r="9200" spans="17:17" s="93" customFormat="1" ht="15" customHeight="1" x14ac:dyDescent="0.25">
      <c r="Q9200" s="102"/>
    </row>
    <row r="9201" spans="17:17" s="93" customFormat="1" ht="15" customHeight="1" x14ac:dyDescent="0.25">
      <c r="Q9201" s="102"/>
    </row>
    <row r="9202" spans="17:17" s="93" customFormat="1" ht="15" customHeight="1" x14ac:dyDescent="0.25">
      <c r="Q9202" s="102"/>
    </row>
    <row r="9203" spans="17:17" s="93" customFormat="1" ht="15" customHeight="1" x14ac:dyDescent="0.25">
      <c r="Q9203" s="102"/>
    </row>
    <row r="9204" spans="17:17" s="93" customFormat="1" ht="15" customHeight="1" x14ac:dyDescent="0.25">
      <c r="Q9204" s="102"/>
    </row>
    <row r="9205" spans="17:17" s="93" customFormat="1" ht="15" customHeight="1" x14ac:dyDescent="0.25">
      <c r="Q9205" s="102"/>
    </row>
    <row r="9206" spans="17:17" s="93" customFormat="1" ht="15" customHeight="1" x14ac:dyDescent="0.25">
      <c r="Q9206" s="102"/>
    </row>
    <row r="9207" spans="17:17" s="93" customFormat="1" ht="15" customHeight="1" x14ac:dyDescent="0.25">
      <c r="Q9207" s="102"/>
    </row>
    <row r="9208" spans="17:17" s="93" customFormat="1" ht="15" customHeight="1" x14ac:dyDescent="0.25">
      <c r="Q9208" s="102"/>
    </row>
    <row r="9209" spans="17:17" s="93" customFormat="1" ht="15" customHeight="1" x14ac:dyDescent="0.25">
      <c r="Q9209" s="102"/>
    </row>
    <row r="9210" spans="17:17" s="93" customFormat="1" ht="15" customHeight="1" x14ac:dyDescent="0.25">
      <c r="Q9210" s="102"/>
    </row>
    <row r="9211" spans="17:17" s="93" customFormat="1" ht="15" customHeight="1" x14ac:dyDescent="0.25">
      <c r="Q9211" s="102"/>
    </row>
    <row r="9212" spans="17:17" s="93" customFormat="1" ht="15" customHeight="1" x14ac:dyDescent="0.25">
      <c r="Q9212" s="102"/>
    </row>
    <row r="9213" spans="17:17" s="93" customFormat="1" ht="15" customHeight="1" x14ac:dyDescent="0.25">
      <c r="Q9213" s="102"/>
    </row>
    <row r="9214" spans="17:17" s="93" customFormat="1" ht="15" customHeight="1" x14ac:dyDescent="0.25">
      <c r="Q9214" s="102"/>
    </row>
    <row r="9215" spans="17:17" s="93" customFormat="1" ht="15" customHeight="1" x14ac:dyDescent="0.25">
      <c r="Q9215" s="102"/>
    </row>
    <row r="9216" spans="17:17" s="93" customFormat="1" ht="15" customHeight="1" x14ac:dyDescent="0.25">
      <c r="Q9216" s="102"/>
    </row>
    <row r="9217" spans="17:17" s="93" customFormat="1" ht="15" customHeight="1" x14ac:dyDescent="0.25">
      <c r="Q9217" s="102"/>
    </row>
    <row r="9218" spans="17:17" s="93" customFormat="1" ht="15" customHeight="1" x14ac:dyDescent="0.25">
      <c r="Q9218" s="102"/>
    </row>
    <row r="9219" spans="17:17" s="93" customFormat="1" ht="15" customHeight="1" x14ac:dyDescent="0.25">
      <c r="Q9219" s="102"/>
    </row>
    <row r="9220" spans="17:17" s="93" customFormat="1" ht="15" customHeight="1" x14ac:dyDescent="0.25">
      <c r="Q9220" s="102"/>
    </row>
    <row r="9221" spans="17:17" s="93" customFormat="1" ht="15" customHeight="1" x14ac:dyDescent="0.25">
      <c r="Q9221" s="102"/>
    </row>
    <row r="9222" spans="17:17" s="93" customFormat="1" ht="15" customHeight="1" x14ac:dyDescent="0.25">
      <c r="Q9222" s="102"/>
    </row>
    <row r="9223" spans="17:17" s="93" customFormat="1" ht="15" customHeight="1" x14ac:dyDescent="0.25">
      <c r="Q9223" s="102"/>
    </row>
    <row r="9224" spans="17:17" s="93" customFormat="1" ht="15" customHeight="1" x14ac:dyDescent="0.25">
      <c r="Q9224" s="102"/>
    </row>
    <row r="9225" spans="17:17" s="93" customFormat="1" ht="15" customHeight="1" x14ac:dyDescent="0.25">
      <c r="Q9225" s="102"/>
    </row>
    <row r="9226" spans="17:17" s="93" customFormat="1" ht="15" customHeight="1" x14ac:dyDescent="0.25">
      <c r="Q9226" s="102"/>
    </row>
    <row r="9227" spans="17:17" s="93" customFormat="1" ht="15" customHeight="1" x14ac:dyDescent="0.25">
      <c r="Q9227" s="102"/>
    </row>
    <row r="9228" spans="17:17" s="93" customFormat="1" ht="15" customHeight="1" x14ac:dyDescent="0.25">
      <c r="Q9228" s="102"/>
    </row>
    <row r="9229" spans="17:17" s="93" customFormat="1" ht="15" customHeight="1" x14ac:dyDescent="0.25">
      <c r="Q9229" s="102"/>
    </row>
    <row r="9230" spans="17:17" s="93" customFormat="1" ht="15" customHeight="1" x14ac:dyDescent="0.25">
      <c r="Q9230" s="102"/>
    </row>
    <row r="9231" spans="17:17" s="93" customFormat="1" ht="15" customHeight="1" x14ac:dyDescent="0.25">
      <c r="Q9231" s="102"/>
    </row>
    <row r="9232" spans="17:17" s="93" customFormat="1" ht="15" customHeight="1" x14ac:dyDescent="0.25">
      <c r="Q9232" s="102"/>
    </row>
    <row r="9233" spans="17:17" s="93" customFormat="1" ht="15" customHeight="1" x14ac:dyDescent="0.25">
      <c r="Q9233" s="102"/>
    </row>
    <row r="9234" spans="17:17" s="93" customFormat="1" ht="15" customHeight="1" x14ac:dyDescent="0.25">
      <c r="Q9234" s="102"/>
    </row>
    <row r="9235" spans="17:17" s="93" customFormat="1" ht="15" customHeight="1" x14ac:dyDescent="0.25">
      <c r="Q9235" s="102"/>
    </row>
    <row r="9236" spans="17:17" s="93" customFormat="1" ht="15" customHeight="1" x14ac:dyDescent="0.25">
      <c r="Q9236" s="102"/>
    </row>
    <row r="9237" spans="17:17" s="93" customFormat="1" ht="15" customHeight="1" x14ac:dyDescent="0.25">
      <c r="Q9237" s="102"/>
    </row>
    <row r="9238" spans="17:17" s="93" customFormat="1" ht="15" customHeight="1" x14ac:dyDescent="0.25">
      <c r="Q9238" s="102"/>
    </row>
    <row r="9239" spans="17:17" s="93" customFormat="1" ht="15" customHeight="1" x14ac:dyDescent="0.25">
      <c r="Q9239" s="102"/>
    </row>
    <row r="9240" spans="17:17" s="93" customFormat="1" ht="15" customHeight="1" x14ac:dyDescent="0.25">
      <c r="Q9240" s="102"/>
    </row>
    <row r="9241" spans="17:17" s="93" customFormat="1" ht="15" customHeight="1" x14ac:dyDescent="0.25">
      <c r="Q9241" s="102"/>
    </row>
    <row r="9242" spans="17:17" s="93" customFormat="1" ht="15" customHeight="1" x14ac:dyDescent="0.25">
      <c r="Q9242" s="102"/>
    </row>
    <row r="9243" spans="17:17" s="93" customFormat="1" ht="15" customHeight="1" x14ac:dyDescent="0.25">
      <c r="Q9243" s="102"/>
    </row>
    <row r="9244" spans="17:17" s="93" customFormat="1" ht="15" customHeight="1" x14ac:dyDescent="0.25">
      <c r="Q9244" s="102"/>
    </row>
    <row r="9245" spans="17:17" s="93" customFormat="1" ht="15" customHeight="1" x14ac:dyDescent="0.25">
      <c r="Q9245" s="102"/>
    </row>
    <row r="9246" spans="17:17" s="93" customFormat="1" ht="15" customHeight="1" x14ac:dyDescent="0.25">
      <c r="Q9246" s="102"/>
    </row>
    <row r="9247" spans="17:17" s="93" customFormat="1" ht="15" customHeight="1" x14ac:dyDescent="0.25">
      <c r="Q9247" s="102"/>
    </row>
    <row r="9248" spans="17:17" s="93" customFormat="1" ht="15" customHeight="1" x14ac:dyDescent="0.25">
      <c r="Q9248" s="102"/>
    </row>
    <row r="9249" spans="17:17" s="93" customFormat="1" ht="15" customHeight="1" x14ac:dyDescent="0.25">
      <c r="Q9249" s="102"/>
    </row>
    <row r="9250" spans="17:17" s="93" customFormat="1" ht="15" customHeight="1" x14ac:dyDescent="0.25">
      <c r="Q9250" s="102"/>
    </row>
    <row r="9251" spans="17:17" s="93" customFormat="1" ht="15" customHeight="1" x14ac:dyDescent="0.25">
      <c r="Q9251" s="102"/>
    </row>
    <row r="9252" spans="17:17" s="93" customFormat="1" ht="15" customHeight="1" x14ac:dyDescent="0.25">
      <c r="Q9252" s="102"/>
    </row>
    <row r="9253" spans="17:17" s="93" customFormat="1" ht="15" customHeight="1" x14ac:dyDescent="0.25">
      <c r="Q9253" s="102"/>
    </row>
    <row r="9254" spans="17:17" s="93" customFormat="1" ht="15" customHeight="1" x14ac:dyDescent="0.25">
      <c r="Q9254" s="102"/>
    </row>
    <row r="9255" spans="17:17" s="93" customFormat="1" ht="15" customHeight="1" x14ac:dyDescent="0.25">
      <c r="Q9255" s="102"/>
    </row>
    <row r="9256" spans="17:17" s="93" customFormat="1" ht="15" customHeight="1" x14ac:dyDescent="0.25">
      <c r="Q9256" s="102"/>
    </row>
    <row r="9257" spans="17:17" s="93" customFormat="1" ht="15" customHeight="1" x14ac:dyDescent="0.25">
      <c r="Q9257" s="102"/>
    </row>
    <row r="9258" spans="17:17" s="93" customFormat="1" ht="15" customHeight="1" x14ac:dyDescent="0.25">
      <c r="Q9258" s="102"/>
    </row>
    <row r="9259" spans="17:17" s="93" customFormat="1" ht="15" customHeight="1" x14ac:dyDescent="0.25">
      <c r="Q9259" s="102"/>
    </row>
    <row r="9260" spans="17:17" s="93" customFormat="1" ht="15" customHeight="1" x14ac:dyDescent="0.25">
      <c r="Q9260" s="102"/>
    </row>
    <row r="9261" spans="17:17" s="93" customFormat="1" ht="15" customHeight="1" x14ac:dyDescent="0.25">
      <c r="Q9261" s="102"/>
    </row>
    <row r="9262" spans="17:17" s="93" customFormat="1" ht="15" customHeight="1" x14ac:dyDescent="0.25">
      <c r="Q9262" s="102"/>
    </row>
    <row r="9263" spans="17:17" s="93" customFormat="1" ht="15" customHeight="1" x14ac:dyDescent="0.25">
      <c r="Q9263" s="102"/>
    </row>
    <row r="9264" spans="17:17" s="93" customFormat="1" ht="15" customHeight="1" x14ac:dyDescent="0.25">
      <c r="Q9264" s="102"/>
    </row>
    <row r="9265" spans="17:17" s="93" customFormat="1" ht="15" customHeight="1" x14ac:dyDescent="0.25">
      <c r="Q9265" s="102"/>
    </row>
    <row r="9266" spans="17:17" s="93" customFormat="1" ht="15" customHeight="1" x14ac:dyDescent="0.25">
      <c r="Q9266" s="102"/>
    </row>
    <row r="9267" spans="17:17" s="93" customFormat="1" ht="15" customHeight="1" x14ac:dyDescent="0.25">
      <c r="Q9267" s="102"/>
    </row>
    <row r="9268" spans="17:17" s="93" customFormat="1" ht="15" customHeight="1" x14ac:dyDescent="0.25">
      <c r="Q9268" s="102"/>
    </row>
    <row r="9269" spans="17:17" s="93" customFormat="1" ht="15" customHeight="1" x14ac:dyDescent="0.25">
      <c r="Q9269" s="102"/>
    </row>
    <row r="9270" spans="17:17" s="93" customFormat="1" ht="15" customHeight="1" x14ac:dyDescent="0.25">
      <c r="Q9270" s="102"/>
    </row>
    <row r="9271" spans="17:17" s="93" customFormat="1" ht="15" customHeight="1" x14ac:dyDescent="0.25">
      <c r="Q9271" s="102"/>
    </row>
    <row r="9272" spans="17:17" s="93" customFormat="1" ht="15" customHeight="1" x14ac:dyDescent="0.25">
      <c r="Q9272" s="102"/>
    </row>
    <row r="9273" spans="17:17" s="93" customFormat="1" ht="15" customHeight="1" x14ac:dyDescent="0.25">
      <c r="Q9273" s="102"/>
    </row>
    <row r="9274" spans="17:17" s="93" customFormat="1" ht="15" customHeight="1" x14ac:dyDescent="0.25">
      <c r="Q9274" s="102"/>
    </row>
    <row r="9275" spans="17:17" s="93" customFormat="1" ht="15" customHeight="1" x14ac:dyDescent="0.25">
      <c r="Q9275" s="102"/>
    </row>
    <row r="9276" spans="17:17" s="93" customFormat="1" ht="15" customHeight="1" x14ac:dyDescent="0.25">
      <c r="Q9276" s="102"/>
    </row>
    <row r="9277" spans="17:17" s="93" customFormat="1" ht="15" customHeight="1" x14ac:dyDescent="0.25">
      <c r="Q9277" s="102"/>
    </row>
    <row r="9278" spans="17:17" s="93" customFormat="1" ht="15" customHeight="1" x14ac:dyDescent="0.25">
      <c r="Q9278" s="102"/>
    </row>
    <row r="9279" spans="17:17" s="93" customFormat="1" ht="15" customHeight="1" x14ac:dyDescent="0.25">
      <c r="Q9279" s="102"/>
    </row>
    <row r="9280" spans="17:17" s="93" customFormat="1" ht="15" customHeight="1" x14ac:dyDescent="0.25">
      <c r="Q9280" s="102"/>
    </row>
    <row r="9281" spans="17:17" s="93" customFormat="1" ht="15" customHeight="1" x14ac:dyDescent="0.25">
      <c r="Q9281" s="102"/>
    </row>
    <row r="9282" spans="17:17" s="93" customFormat="1" ht="15" customHeight="1" x14ac:dyDescent="0.25">
      <c r="Q9282" s="102"/>
    </row>
    <row r="9283" spans="17:17" s="93" customFormat="1" ht="15" customHeight="1" x14ac:dyDescent="0.25">
      <c r="Q9283" s="102"/>
    </row>
    <row r="9284" spans="17:17" s="93" customFormat="1" ht="15" customHeight="1" x14ac:dyDescent="0.25">
      <c r="Q9284" s="102"/>
    </row>
    <row r="9285" spans="17:17" s="93" customFormat="1" ht="15" customHeight="1" x14ac:dyDescent="0.25">
      <c r="Q9285" s="102"/>
    </row>
    <row r="9286" spans="17:17" s="93" customFormat="1" ht="15" customHeight="1" x14ac:dyDescent="0.25">
      <c r="Q9286" s="102"/>
    </row>
    <row r="9287" spans="17:17" s="93" customFormat="1" ht="15" customHeight="1" x14ac:dyDescent="0.25">
      <c r="Q9287" s="102"/>
    </row>
    <row r="9288" spans="17:17" s="93" customFormat="1" ht="15" customHeight="1" x14ac:dyDescent="0.25">
      <c r="Q9288" s="102"/>
    </row>
    <row r="9289" spans="17:17" s="93" customFormat="1" ht="15" customHeight="1" x14ac:dyDescent="0.25">
      <c r="Q9289" s="102"/>
    </row>
    <row r="9290" spans="17:17" s="93" customFormat="1" ht="15" customHeight="1" x14ac:dyDescent="0.25">
      <c r="Q9290" s="102"/>
    </row>
    <row r="9291" spans="17:17" s="93" customFormat="1" ht="15" customHeight="1" x14ac:dyDescent="0.25">
      <c r="Q9291" s="102"/>
    </row>
    <row r="9292" spans="17:17" s="93" customFormat="1" ht="15" customHeight="1" x14ac:dyDescent="0.25">
      <c r="Q9292" s="102"/>
    </row>
    <row r="9293" spans="17:17" s="93" customFormat="1" ht="15" customHeight="1" x14ac:dyDescent="0.25">
      <c r="Q9293" s="102"/>
    </row>
    <row r="9294" spans="17:17" s="93" customFormat="1" ht="15" customHeight="1" x14ac:dyDescent="0.25">
      <c r="Q9294" s="102"/>
    </row>
    <row r="9295" spans="17:17" s="93" customFormat="1" ht="15" customHeight="1" x14ac:dyDescent="0.25">
      <c r="Q9295" s="102"/>
    </row>
    <row r="9296" spans="17:17" s="93" customFormat="1" ht="15" customHeight="1" x14ac:dyDescent="0.25">
      <c r="Q9296" s="102"/>
    </row>
    <row r="9297" spans="17:17" s="93" customFormat="1" ht="15" customHeight="1" x14ac:dyDescent="0.25">
      <c r="Q9297" s="102"/>
    </row>
    <row r="9298" spans="17:17" s="93" customFormat="1" ht="15" customHeight="1" x14ac:dyDescent="0.25">
      <c r="Q9298" s="102"/>
    </row>
    <row r="9299" spans="17:17" s="93" customFormat="1" ht="15" customHeight="1" x14ac:dyDescent="0.25">
      <c r="Q9299" s="102"/>
    </row>
    <row r="9300" spans="17:17" s="93" customFormat="1" ht="15" customHeight="1" x14ac:dyDescent="0.25">
      <c r="Q9300" s="102"/>
    </row>
    <row r="9301" spans="17:17" s="93" customFormat="1" ht="15" customHeight="1" x14ac:dyDescent="0.25">
      <c r="Q9301" s="102"/>
    </row>
    <row r="9302" spans="17:17" s="93" customFormat="1" ht="15" customHeight="1" x14ac:dyDescent="0.25">
      <c r="Q9302" s="102"/>
    </row>
    <row r="9303" spans="17:17" s="93" customFormat="1" ht="15" customHeight="1" x14ac:dyDescent="0.25">
      <c r="Q9303" s="102"/>
    </row>
    <row r="9304" spans="17:17" s="93" customFormat="1" ht="15" customHeight="1" x14ac:dyDescent="0.25">
      <c r="Q9304" s="102"/>
    </row>
    <row r="9305" spans="17:17" s="93" customFormat="1" ht="15" customHeight="1" x14ac:dyDescent="0.25">
      <c r="Q9305" s="102"/>
    </row>
    <row r="9306" spans="17:17" s="93" customFormat="1" ht="15" customHeight="1" x14ac:dyDescent="0.25">
      <c r="Q9306" s="102"/>
    </row>
    <row r="9307" spans="17:17" s="93" customFormat="1" ht="15" customHeight="1" x14ac:dyDescent="0.25">
      <c r="Q9307" s="102"/>
    </row>
    <row r="9308" spans="17:17" s="93" customFormat="1" ht="15" customHeight="1" x14ac:dyDescent="0.25">
      <c r="Q9308" s="102"/>
    </row>
    <row r="9309" spans="17:17" s="93" customFormat="1" ht="15" customHeight="1" x14ac:dyDescent="0.25">
      <c r="Q9309" s="102"/>
    </row>
    <row r="9310" spans="17:17" s="93" customFormat="1" ht="15" customHeight="1" x14ac:dyDescent="0.25">
      <c r="Q9310" s="102"/>
    </row>
    <row r="9311" spans="17:17" s="93" customFormat="1" ht="15" customHeight="1" x14ac:dyDescent="0.25">
      <c r="Q9311" s="102"/>
    </row>
    <row r="9312" spans="17:17" s="93" customFormat="1" ht="15" customHeight="1" x14ac:dyDescent="0.25">
      <c r="Q9312" s="102"/>
    </row>
    <row r="9313" spans="17:17" s="93" customFormat="1" ht="15" customHeight="1" x14ac:dyDescent="0.25">
      <c r="Q9313" s="102"/>
    </row>
    <row r="9314" spans="17:17" s="93" customFormat="1" ht="15" customHeight="1" x14ac:dyDescent="0.25">
      <c r="Q9314" s="102"/>
    </row>
    <row r="9315" spans="17:17" s="93" customFormat="1" ht="15" customHeight="1" x14ac:dyDescent="0.25">
      <c r="Q9315" s="102"/>
    </row>
    <row r="9316" spans="17:17" s="93" customFormat="1" ht="15" customHeight="1" x14ac:dyDescent="0.25">
      <c r="Q9316" s="102"/>
    </row>
    <row r="9317" spans="17:17" s="93" customFormat="1" ht="15" customHeight="1" x14ac:dyDescent="0.25">
      <c r="Q9317" s="102"/>
    </row>
    <row r="9318" spans="17:17" s="93" customFormat="1" ht="15" customHeight="1" x14ac:dyDescent="0.25">
      <c r="Q9318" s="102"/>
    </row>
    <row r="9319" spans="17:17" s="93" customFormat="1" ht="15" customHeight="1" x14ac:dyDescent="0.25">
      <c r="Q9319" s="102"/>
    </row>
    <row r="9320" spans="17:17" s="93" customFormat="1" ht="15" customHeight="1" x14ac:dyDescent="0.25">
      <c r="Q9320" s="102"/>
    </row>
    <row r="9321" spans="17:17" s="93" customFormat="1" ht="15" customHeight="1" x14ac:dyDescent="0.25">
      <c r="Q9321" s="102"/>
    </row>
    <row r="9322" spans="17:17" s="93" customFormat="1" ht="15" customHeight="1" x14ac:dyDescent="0.25">
      <c r="Q9322" s="102"/>
    </row>
    <row r="9323" spans="17:17" s="93" customFormat="1" ht="15" customHeight="1" x14ac:dyDescent="0.25">
      <c r="Q9323" s="102"/>
    </row>
    <row r="9324" spans="17:17" s="93" customFormat="1" ht="15" customHeight="1" x14ac:dyDescent="0.25">
      <c r="Q9324" s="102"/>
    </row>
    <row r="9325" spans="17:17" s="93" customFormat="1" ht="15" customHeight="1" x14ac:dyDescent="0.25">
      <c r="Q9325" s="102"/>
    </row>
    <row r="9326" spans="17:17" s="93" customFormat="1" ht="15" customHeight="1" x14ac:dyDescent="0.25">
      <c r="Q9326" s="102"/>
    </row>
    <row r="9327" spans="17:17" s="93" customFormat="1" ht="15" customHeight="1" x14ac:dyDescent="0.25">
      <c r="Q9327" s="102"/>
    </row>
    <row r="9328" spans="17:17" s="93" customFormat="1" ht="15" customHeight="1" x14ac:dyDescent="0.25">
      <c r="Q9328" s="102"/>
    </row>
    <row r="9329" spans="17:17" s="93" customFormat="1" ht="15" customHeight="1" x14ac:dyDescent="0.25">
      <c r="Q9329" s="102"/>
    </row>
    <row r="9330" spans="17:17" s="93" customFormat="1" ht="15" customHeight="1" x14ac:dyDescent="0.25">
      <c r="Q9330" s="102"/>
    </row>
    <row r="9331" spans="17:17" s="93" customFormat="1" ht="15" customHeight="1" x14ac:dyDescent="0.25">
      <c r="Q9331" s="102"/>
    </row>
    <row r="9332" spans="17:17" s="93" customFormat="1" ht="15" customHeight="1" x14ac:dyDescent="0.25">
      <c r="Q9332" s="102"/>
    </row>
    <row r="9333" spans="17:17" s="93" customFormat="1" ht="15" customHeight="1" x14ac:dyDescent="0.25">
      <c r="Q9333" s="102"/>
    </row>
    <row r="9334" spans="17:17" s="93" customFormat="1" ht="15" customHeight="1" x14ac:dyDescent="0.25">
      <c r="Q9334" s="102"/>
    </row>
    <row r="9335" spans="17:17" s="93" customFormat="1" ht="15" customHeight="1" x14ac:dyDescent="0.25">
      <c r="Q9335" s="102"/>
    </row>
    <row r="9336" spans="17:17" s="93" customFormat="1" ht="15" customHeight="1" x14ac:dyDescent="0.25">
      <c r="Q9336" s="102"/>
    </row>
    <row r="9337" spans="17:17" s="93" customFormat="1" ht="15" customHeight="1" x14ac:dyDescent="0.25">
      <c r="Q9337" s="102"/>
    </row>
    <row r="9338" spans="17:17" s="93" customFormat="1" ht="15" customHeight="1" x14ac:dyDescent="0.25">
      <c r="Q9338" s="102"/>
    </row>
    <row r="9339" spans="17:17" s="93" customFormat="1" ht="15" customHeight="1" x14ac:dyDescent="0.25">
      <c r="Q9339" s="102"/>
    </row>
    <row r="9340" spans="17:17" s="93" customFormat="1" ht="15" customHeight="1" x14ac:dyDescent="0.25">
      <c r="Q9340" s="102"/>
    </row>
    <row r="9341" spans="17:17" s="93" customFormat="1" ht="15" customHeight="1" x14ac:dyDescent="0.25">
      <c r="Q9341" s="102"/>
    </row>
    <row r="9342" spans="17:17" s="93" customFormat="1" ht="15" customHeight="1" x14ac:dyDescent="0.25">
      <c r="Q9342" s="102"/>
    </row>
    <row r="9343" spans="17:17" s="93" customFormat="1" ht="15" customHeight="1" x14ac:dyDescent="0.25">
      <c r="Q9343" s="102"/>
    </row>
    <row r="9344" spans="17:17" s="93" customFormat="1" ht="15" customHeight="1" x14ac:dyDescent="0.25">
      <c r="Q9344" s="102"/>
    </row>
    <row r="9345" spans="17:17" s="93" customFormat="1" ht="15" customHeight="1" x14ac:dyDescent="0.25">
      <c r="Q9345" s="102"/>
    </row>
    <row r="9346" spans="17:17" s="93" customFormat="1" ht="15" customHeight="1" x14ac:dyDescent="0.25">
      <c r="Q9346" s="102"/>
    </row>
    <row r="9347" spans="17:17" s="93" customFormat="1" ht="15" customHeight="1" x14ac:dyDescent="0.25">
      <c r="Q9347" s="102"/>
    </row>
    <row r="9348" spans="17:17" s="93" customFormat="1" ht="15" customHeight="1" x14ac:dyDescent="0.25">
      <c r="Q9348" s="102"/>
    </row>
    <row r="9349" spans="17:17" s="93" customFormat="1" ht="15" customHeight="1" x14ac:dyDescent="0.25">
      <c r="Q9349" s="102"/>
    </row>
    <row r="9350" spans="17:17" s="93" customFormat="1" ht="15" customHeight="1" x14ac:dyDescent="0.25">
      <c r="Q9350" s="102"/>
    </row>
    <row r="9351" spans="17:17" s="93" customFormat="1" ht="15" customHeight="1" x14ac:dyDescent="0.25">
      <c r="Q9351" s="102"/>
    </row>
    <row r="9352" spans="17:17" s="93" customFormat="1" ht="15" customHeight="1" x14ac:dyDescent="0.25">
      <c r="Q9352" s="102"/>
    </row>
    <row r="9353" spans="17:17" s="93" customFormat="1" ht="15" customHeight="1" x14ac:dyDescent="0.25">
      <c r="Q9353" s="102"/>
    </row>
    <row r="9354" spans="17:17" s="93" customFormat="1" ht="15" customHeight="1" x14ac:dyDescent="0.25">
      <c r="Q9354" s="102"/>
    </row>
    <row r="9355" spans="17:17" s="93" customFormat="1" ht="15" customHeight="1" x14ac:dyDescent="0.25">
      <c r="Q9355" s="102"/>
    </row>
    <row r="9356" spans="17:17" s="93" customFormat="1" ht="15" customHeight="1" x14ac:dyDescent="0.25">
      <c r="Q9356" s="102"/>
    </row>
    <row r="9357" spans="17:17" s="93" customFormat="1" ht="15" customHeight="1" x14ac:dyDescent="0.25">
      <c r="Q9357" s="102"/>
    </row>
    <row r="9358" spans="17:17" s="93" customFormat="1" ht="15" customHeight="1" x14ac:dyDescent="0.25">
      <c r="Q9358" s="102"/>
    </row>
    <row r="9359" spans="17:17" s="93" customFormat="1" ht="15" customHeight="1" x14ac:dyDescent="0.25">
      <c r="Q9359" s="102"/>
    </row>
    <row r="9360" spans="17:17" s="93" customFormat="1" ht="15" customHeight="1" x14ac:dyDescent="0.25">
      <c r="Q9360" s="102"/>
    </row>
    <row r="9361" spans="17:17" s="93" customFormat="1" ht="15" customHeight="1" x14ac:dyDescent="0.25">
      <c r="Q9361" s="102"/>
    </row>
    <row r="9362" spans="17:17" s="93" customFormat="1" ht="15" customHeight="1" x14ac:dyDescent="0.25">
      <c r="Q9362" s="102"/>
    </row>
    <row r="9363" spans="17:17" s="93" customFormat="1" ht="15" customHeight="1" x14ac:dyDescent="0.25">
      <c r="Q9363" s="102"/>
    </row>
    <row r="9364" spans="17:17" s="93" customFormat="1" ht="15" customHeight="1" x14ac:dyDescent="0.25">
      <c r="Q9364" s="102"/>
    </row>
    <row r="9365" spans="17:17" s="93" customFormat="1" ht="15" customHeight="1" x14ac:dyDescent="0.25">
      <c r="Q9365" s="102"/>
    </row>
    <row r="9366" spans="17:17" s="93" customFormat="1" ht="15" customHeight="1" x14ac:dyDescent="0.25">
      <c r="Q9366" s="102"/>
    </row>
    <row r="9367" spans="17:17" s="93" customFormat="1" ht="15" customHeight="1" x14ac:dyDescent="0.25">
      <c r="Q9367" s="102"/>
    </row>
    <row r="9368" spans="17:17" s="93" customFormat="1" ht="15" customHeight="1" x14ac:dyDescent="0.25">
      <c r="Q9368" s="102"/>
    </row>
    <row r="9369" spans="17:17" s="93" customFormat="1" ht="15" customHeight="1" x14ac:dyDescent="0.25">
      <c r="Q9369" s="102"/>
    </row>
    <row r="9370" spans="17:17" s="93" customFormat="1" ht="15" customHeight="1" x14ac:dyDescent="0.25">
      <c r="Q9370" s="102"/>
    </row>
    <row r="9371" spans="17:17" s="93" customFormat="1" ht="15" customHeight="1" x14ac:dyDescent="0.25">
      <c r="Q9371" s="102"/>
    </row>
    <row r="9372" spans="17:17" s="93" customFormat="1" ht="15" customHeight="1" x14ac:dyDescent="0.25">
      <c r="Q9372" s="102"/>
    </row>
    <row r="9373" spans="17:17" s="93" customFormat="1" ht="15" customHeight="1" x14ac:dyDescent="0.25">
      <c r="Q9373" s="102"/>
    </row>
    <row r="9374" spans="17:17" s="93" customFormat="1" ht="15" customHeight="1" x14ac:dyDescent="0.25">
      <c r="Q9374" s="102"/>
    </row>
    <row r="9375" spans="17:17" s="93" customFormat="1" ht="15" customHeight="1" x14ac:dyDescent="0.25">
      <c r="Q9375" s="102"/>
    </row>
    <row r="9376" spans="17:17" s="93" customFormat="1" ht="15" customHeight="1" x14ac:dyDescent="0.25">
      <c r="Q9376" s="102"/>
    </row>
    <row r="9377" spans="17:17" s="93" customFormat="1" ht="15" customHeight="1" x14ac:dyDescent="0.25">
      <c r="Q9377" s="102"/>
    </row>
    <row r="9378" spans="17:17" s="93" customFormat="1" ht="15" customHeight="1" x14ac:dyDescent="0.25">
      <c r="Q9378" s="102"/>
    </row>
    <row r="9379" spans="17:17" s="93" customFormat="1" ht="15" customHeight="1" x14ac:dyDescent="0.25">
      <c r="Q9379" s="102"/>
    </row>
    <row r="9380" spans="17:17" s="93" customFormat="1" ht="15" customHeight="1" x14ac:dyDescent="0.25">
      <c r="Q9380" s="102"/>
    </row>
    <row r="9381" spans="17:17" s="93" customFormat="1" ht="15" customHeight="1" x14ac:dyDescent="0.25">
      <c r="Q9381" s="102"/>
    </row>
    <row r="9382" spans="17:17" s="93" customFormat="1" ht="15" customHeight="1" x14ac:dyDescent="0.25">
      <c r="Q9382" s="102"/>
    </row>
    <row r="9383" spans="17:17" s="93" customFormat="1" ht="15" customHeight="1" x14ac:dyDescent="0.25">
      <c r="Q9383" s="102"/>
    </row>
    <row r="9384" spans="17:17" s="93" customFormat="1" ht="15" customHeight="1" x14ac:dyDescent="0.25">
      <c r="Q9384" s="102"/>
    </row>
    <row r="9385" spans="17:17" s="93" customFormat="1" ht="15" customHeight="1" x14ac:dyDescent="0.25">
      <c r="Q9385" s="102"/>
    </row>
    <row r="9386" spans="17:17" s="93" customFormat="1" ht="15" customHeight="1" x14ac:dyDescent="0.25">
      <c r="Q9386" s="102"/>
    </row>
    <row r="9387" spans="17:17" s="93" customFormat="1" ht="15" customHeight="1" x14ac:dyDescent="0.25">
      <c r="Q9387" s="102"/>
    </row>
    <row r="9388" spans="17:17" s="93" customFormat="1" ht="15" customHeight="1" x14ac:dyDescent="0.25">
      <c r="Q9388" s="102"/>
    </row>
    <row r="9389" spans="17:17" s="93" customFormat="1" ht="15" customHeight="1" x14ac:dyDescent="0.25">
      <c r="Q9389" s="102"/>
    </row>
    <row r="9390" spans="17:17" s="93" customFormat="1" ht="15" customHeight="1" x14ac:dyDescent="0.25">
      <c r="Q9390" s="102"/>
    </row>
    <row r="9391" spans="17:17" s="93" customFormat="1" ht="15" customHeight="1" x14ac:dyDescent="0.25">
      <c r="Q9391" s="102"/>
    </row>
    <row r="9392" spans="17:17" s="93" customFormat="1" ht="15" customHeight="1" x14ac:dyDescent="0.25">
      <c r="Q9392" s="102"/>
    </row>
    <row r="9393" spans="17:17" s="93" customFormat="1" ht="15" customHeight="1" x14ac:dyDescent="0.25">
      <c r="Q9393" s="102"/>
    </row>
    <row r="9394" spans="17:17" s="93" customFormat="1" ht="15" customHeight="1" x14ac:dyDescent="0.25">
      <c r="Q9394" s="102"/>
    </row>
    <row r="9395" spans="17:17" s="93" customFormat="1" ht="15" customHeight="1" x14ac:dyDescent="0.25">
      <c r="Q9395" s="102"/>
    </row>
    <row r="9396" spans="17:17" s="93" customFormat="1" ht="15" customHeight="1" x14ac:dyDescent="0.25">
      <c r="Q9396" s="102"/>
    </row>
    <row r="9397" spans="17:17" s="93" customFormat="1" ht="15" customHeight="1" x14ac:dyDescent="0.25">
      <c r="Q9397" s="102"/>
    </row>
    <row r="9398" spans="17:17" s="93" customFormat="1" ht="15" customHeight="1" x14ac:dyDescent="0.25">
      <c r="Q9398" s="102"/>
    </row>
    <row r="9399" spans="17:17" s="93" customFormat="1" ht="15" customHeight="1" x14ac:dyDescent="0.25">
      <c r="Q9399" s="102"/>
    </row>
    <row r="9400" spans="17:17" s="93" customFormat="1" ht="15" customHeight="1" x14ac:dyDescent="0.25">
      <c r="Q9400" s="102"/>
    </row>
    <row r="9401" spans="17:17" s="93" customFormat="1" ht="15" customHeight="1" x14ac:dyDescent="0.25">
      <c r="Q9401" s="102"/>
    </row>
    <row r="9402" spans="17:17" s="93" customFormat="1" ht="15" customHeight="1" x14ac:dyDescent="0.25">
      <c r="Q9402" s="102"/>
    </row>
    <row r="9403" spans="17:17" s="93" customFormat="1" ht="15" customHeight="1" x14ac:dyDescent="0.25">
      <c r="Q9403" s="102"/>
    </row>
    <row r="9404" spans="17:17" s="93" customFormat="1" ht="15" customHeight="1" x14ac:dyDescent="0.25">
      <c r="Q9404" s="102"/>
    </row>
    <row r="9405" spans="17:17" s="93" customFormat="1" ht="15" customHeight="1" x14ac:dyDescent="0.25">
      <c r="Q9405" s="102"/>
    </row>
    <row r="9406" spans="17:17" s="93" customFormat="1" ht="15" customHeight="1" x14ac:dyDescent="0.25">
      <c r="Q9406" s="102"/>
    </row>
    <row r="9407" spans="17:17" s="93" customFormat="1" ht="15" customHeight="1" x14ac:dyDescent="0.25">
      <c r="Q9407" s="102"/>
    </row>
    <row r="9408" spans="17:17" s="93" customFormat="1" ht="15" customHeight="1" x14ac:dyDescent="0.25">
      <c r="Q9408" s="102"/>
    </row>
    <row r="9409" spans="17:17" s="93" customFormat="1" ht="15" customHeight="1" x14ac:dyDescent="0.25">
      <c r="Q9409" s="102"/>
    </row>
    <row r="9410" spans="17:17" s="93" customFormat="1" ht="15" customHeight="1" x14ac:dyDescent="0.25">
      <c r="Q9410" s="102"/>
    </row>
    <row r="9411" spans="17:17" s="93" customFormat="1" ht="15" customHeight="1" x14ac:dyDescent="0.25">
      <c r="Q9411" s="102"/>
    </row>
    <row r="9412" spans="17:17" s="93" customFormat="1" ht="15" customHeight="1" x14ac:dyDescent="0.25">
      <c r="Q9412" s="102"/>
    </row>
    <row r="9413" spans="17:17" s="93" customFormat="1" ht="15" customHeight="1" x14ac:dyDescent="0.25">
      <c r="Q9413" s="102"/>
    </row>
    <row r="9414" spans="17:17" s="93" customFormat="1" ht="15" customHeight="1" x14ac:dyDescent="0.25">
      <c r="Q9414" s="102"/>
    </row>
    <row r="9415" spans="17:17" s="93" customFormat="1" ht="15" customHeight="1" x14ac:dyDescent="0.25">
      <c r="Q9415" s="102"/>
    </row>
    <row r="9416" spans="17:17" s="93" customFormat="1" ht="15" customHeight="1" x14ac:dyDescent="0.25">
      <c r="Q9416" s="102"/>
    </row>
    <row r="9417" spans="17:17" s="93" customFormat="1" ht="15" customHeight="1" x14ac:dyDescent="0.25">
      <c r="Q9417" s="102"/>
    </row>
    <row r="9418" spans="17:17" s="93" customFormat="1" ht="15" customHeight="1" x14ac:dyDescent="0.25">
      <c r="Q9418" s="102"/>
    </row>
    <row r="9419" spans="17:17" s="93" customFormat="1" ht="15" customHeight="1" x14ac:dyDescent="0.25">
      <c r="Q9419" s="102"/>
    </row>
    <row r="9420" spans="17:17" s="93" customFormat="1" ht="15" customHeight="1" x14ac:dyDescent="0.25">
      <c r="Q9420" s="102"/>
    </row>
    <row r="9421" spans="17:17" s="93" customFormat="1" ht="15" customHeight="1" x14ac:dyDescent="0.25">
      <c r="Q9421" s="102"/>
    </row>
    <row r="9422" spans="17:17" s="93" customFormat="1" ht="15" customHeight="1" x14ac:dyDescent="0.25">
      <c r="Q9422" s="102"/>
    </row>
    <row r="9423" spans="17:17" s="93" customFormat="1" ht="15" customHeight="1" x14ac:dyDescent="0.25">
      <c r="Q9423" s="102"/>
    </row>
    <row r="9424" spans="17:17" s="93" customFormat="1" ht="15" customHeight="1" x14ac:dyDescent="0.25">
      <c r="Q9424" s="102"/>
    </row>
    <row r="9425" spans="17:17" s="93" customFormat="1" ht="15" customHeight="1" x14ac:dyDescent="0.25">
      <c r="Q9425" s="102"/>
    </row>
    <row r="9426" spans="17:17" s="93" customFormat="1" ht="15" customHeight="1" x14ac:dyDescent="0.25">
      <c r="Q9426" s="102"/>
    </row>
    <row r="9427" spans="17:17" s="93" customFormat="1" ht="15" customHeight="1" x14ac:dyDescent="0.25">
      <c r="Q9427" s="102"/>
    </row>
    <row r="9428" spans="17:17" s="93" customFormat="1" ht="15" customHeight="1" x14ac:dyDescent="0.25">
      <c r="Q9428" s="102"/>
    </row>
    <row r="9429" spans="17:17" s="93" customFormat="1" ht="15" customHeight="1" x14ac:dyDescent="0.25">
      <c r="Q9429" s="102"/>
    </row>
    <row r="9430" spans="17:17" s="93" customFormat="1" ht="15" customHeight="1" x14ac:dyDescent="0.25">
      <c r="Q9430" s="102"/>
    </row>
    <row r="9431" spans="17:17" s="93" customFormat="1" ht="15" customHeight="1" x14ac:dyDescent="0.25">
      <c r="Q9431" s="102"/>
    </row>
    <row r="9432" spans="17:17" s="93" customFormat="1" ht="15" customHeight="1" x14ac:dyDescent="0.25">
      <c r="Q9432" s="102"/>
    </row>
    <row r="9433" spans="17:17" s="93" customFormat="1" ht="15" customHeight="1" x14ac:dyDescent="0.25">
      <c r="Q9433" s="102"/>
    </row>
    <row r="9434" spans="17:17" s="93" customFormat="1" ht="15" customHeight="1" x14ac:dyDescent="0.25">
      <c r="Q9434" s="102"/>
    </row>
    <row r="9435" spans="17:17" s="93" customFormat="1" ht="15" customHeight="1" x14ac:dyDescent="0.25">
      <c r="Q9435" s="102"/>
    </row>
    <row r="9436" spans="17:17" s="93" customFormat="1" ht="15" customHeight="1" x14ac:dyDescent="0.25">
      <c r="Q9436" s="102"/>
    </row>
    <row r="9437" spans="17:17" s="93" customFormat="1" ht="15" customHeight="1" x14ac:dyDescent="0.25">
      <c r="Q9437" s="102"/>
    </row>
    <row r="9438" spans="17:17" s="93" customFormat="1" ht="15" customHeight="1" x14ac:dyDescent="0.25">
      <c r="Q9438" s="102"/>
    </row>
    <row r="9439" spans="17:17" s="93" customFormat="1" ht="15" customHeight="1" x14ac:dyDescent="0.25">
      <c r="Q9439" s="102"/>
    </row>
    <row r="9440" spans="17:17" s="93" customFormat="1" ht="15" customHeight="1" x14ac:dyDescent="0.25">
      <c r="Q9440" s="102"/>
    </row>
    <row r="9441" spans="17:17" s="93" customFormat="1" ht="15" customHeight="1" x14ac:dyDescent="0.25">
      <c r="Q9441" s="102"/>
    </row>
    <row r="9442" spans="17:17" s="93" customFormat="1" ht="15" customHeight="1" x14ac:dyDescent="0.25">
      <c r="Q9442" s="102"/>
    </row>
    <row r="9443" spans="17:17" s="93" customFormat="1" ht="15" customHeight="1" x14ac:dyDescent="0.25">
      <c r="Q9443" s="102"/>
    </row>
    <row r="9444" spans="17:17" s="93" customFormat="1" ht="15" customHeight="1" x14ac:dyDescent="0.25">
      <c r="Q9444" s="102"/>
    </row>
    <row r="9445" spans="17:17" s="93" customFormat="1" ht="15" customHeight="1" x14ac:dyDescent="0.25">
      <c r="Q9445" s="102"/>
    </row>
    <row r="9446" spans="17:17" s="93" customFormat="1" ht="15" customHeight="1" x14ac:dyDescent="0.25">
      <c r="Q9446" s="102"/>
    </row>
    <row r="9447" spans="17:17" s="93" customFormat="1" ht="15" customHeight="1" x14ac:dyDescent="0.25">
      <c r="Q9447" s="102"/>
    </row>
    <row r="9448" spans="17:17" s="93" customFormat="1" ht="15" customHeight="1" x14ac:dyDescent="0.25">
      <c r="Q9448" s="102"/>
    </row>
    <row r="9449" spans="17:17" s="93" customFormat="1" ht="15" customHeight="1" x14ac:dyDescent="0.25">
      <c r="Q9449" s="102"/>
    </row>
    <row r="9450" spans="17:17" s="93" customFormat="1" ht="15" customHeight="1" x14ac:dyDescent="0.25">
      <c r="Q9450" s="102"/>
    </row>
    <row r="9451" spans="17:17" s="93" customFormat="1" ht="15" customHeight="1" x14ac:dyDescent="0.25">
      <c r="Q9451" s="102"/>
    </row>
    <row r="9452" spans="17:17" s="93" customFormat="1" ht="15" customHeight="1" x14ac:dyDescent="0.25">
      <c r="Q9452" s="102"/>
    </row>
    <row r="9453" spans="17:17" s="93" customFormat="1" ht="15" customHeight="1" x14ac:dyDescent="0.25">
      <c r="Q9453" s="102"/>
    </row>
    <row r="9454" spans="17:17" s="93" customFormat="1" ht="15" customHeight="1" x14ac:dyDescent="0.25">
      <c r="Q9454" s="102"/>
    </row>
    <row r="9455" spans="17:17" s="93" customFormat="1" ht="15" customHeight="1" x14ac:dyDescent="0.25">
      <c r="Q9455" s="102"/>
    </row>
    <row r="9456" spans="17:17" s="93" customFormat="1" ht="15" customHeight="1" x14ac:dyDescent="0.25">
      <c r="Q9456" s="102"/>
    </row>
    <row r="9457" spans="17:17" s="93" customFormat="1" ht="15" customHeight="1" x14ac:dyDescent="0.25">
      <c r="Q9457" s="102"/>
    </row>
    <row r="9458" spans="17:17" s="93" customFormat="1" ht="15" customHeight="1" x14ac:dyDescent="0.25">
      <c r="Q9458" s="102"/>
    </row>
    <row r="9459" spans="17:17" s="93" customFormat="1" ht="15" customHeight="1" x14ac:dyDescent="0.25">
      <c r="Q9459" s="102"/>
    </row>
    <row r="9460" spans="17:17" s="93" customFormat="1" ht="15" customHeight="1" x14ac:dyDescent="0.25">
      <c r="Q9460" s="102"/>
    </row>
    <row r="9461" spans="17:17" s="93" customFormat="1" ht="15" customHeight="1" x14ac:dyDescent="0.25">
      <c r="Q9461" s="102"/>
    </row>
    <row r="9462" spans="17:17" s="93" customFormat="1" ht="15" customHeight="1" x14ac:dyDescent="0.25">
      <c r="Q9462" s="102"/>
    </row>
    <row r="9463" spans="17:17" s="93" customFormat="1" ht="15" customHeight="1" x14ac:dyDescent="0.25">
      <c r="Q9463" s="102"/>
    </row>
    <row r="9464" spans="17:17" s="93" customFormat="1" ht="15" customHeight="1" x14ac:dyDescent="0.25">
      <c r="Q9464" s="102"/>
    </row>
    <row r="9465" spans="17:17" s="93" customFormat="1" ht="15" customHeight="1" x14ac:dyDescent="0.25">
      <c r="Q9465" s="102"/>
    </row>
    <row r="9466" spans="17:17" s="93" customFormat="1" ht="15" customHeight="1" x14ac:dyDescent="0.25">
      <c r="Q9466" s="102"/>
    </row>
    <row r="9467" spans="17:17" s="93" customFormat="1" ht="15" customHeight="1" x14ac:dyDescent="0.25">
      <c r="Q9467" s="102"/>
    </row>
    <row r="9468" spans="17:17" s="93" customFormat="1" ht="15" customHeight="1" x14ac:dyDescent="0.25">
      <c r="Q9468" s="102"/>
    </row>
    <row r="9469" spans="17:17" s="93" customFormat="1" ht="15" customHeight="1" x14ac:dyDescent="0.25">
      <c r="Q9469" s="102"/>
    </row>
    <row r="9470" spans="17:17" s="93" customFormat="1" ht="15" customHeight="1" x14ac:dyDescent="0.25">
      <c r="Q9470" s="102"/>
    </row>
    <row r="9471" spans="17:17" s="93" customFormat="1" ht="15" customHeight="1" x14ac:dyDescent="0.25">
      <c r="Q9471" s="102"/>
    </row>
    <row r="9472" spans="17:17" s="93" customFormat="1" ht="15" customHeight="1" x14ac:dyDescent="0.25">
      <c r="Q9472" s="102"/>
    </row>
    <row r="9473" spans="17:17" s="93" customFormat="1" ht="15" customHeight="1" x14ac:dyDescent="0.25">
      <c r="Q9473" s="102"/>
    </row>
    <row r="9474" spans="17:17" s="93" customFormat="1" ht="15" customHeight="1" x14ac:dyDescent="0.25">
      <c r="Q9474" s="102"/>
    </row>
    <row r="9475" spans="17:17" s="93" customFormat="1" ht="15" customHeight="1" x14ac:dyDescent="0.25">
      <c r="Q9475" s="102"/>
    </row>
    <row r="9476" spans="17:17" s="93" customFormat="1" ht="15" customHeight="1" x14ac:dyDescent="0.25">
      <c r="Q9476" s="102"/>
    </row>
    <row r="9477" spans="17:17" s="93" customFormat="1" ht="15" customHeight="1" x14ac:dyDescent="0.25">
      <c r="Q9477" s="102"/>
    </row>
    <row r="9478" spans="17:17" s="93" customFormat="1" ht="15" customHeight="1" x14ac:dyDescent="0.25">
      <c r="Q9478" s="102"/>
    </row>
    <row r="9479" spans="17:17" s="93" customFormat="1" ht="15" customHeight="1" x14ac:dyDescent="0.25">
      <c r="Q9479" s="102"/>
    </row>
    <row r="9480" spans="17:17" s="93" customFormat="1" ht="15" customHeight="1" x14ac:dyDescent="0.25">
      <c r="Q9480" s="102"/>
    </row>
    <row r="9481" spans="17:17" s="93" customFormat="1" ht="15" customHeight="1" x14ac:dyDescent="0.25">
      <c r="Q9481" s="102"/>
    </row>
    <row r="9482" spans="17:17" s="93" customFormat="1" ht="15" customHeight="1" x14ac:dyDescent="0.25">
      <c r="Q9482" s="102"/>
    </row>
    <row r="9483" spans="17:17" s="93" customFormat="1" ht="15" customHeight="1" x14ac:dyDescent="0.25">
      <c r="Q9483" s="102"/>
    </row>
    <row r="9484" spans="17:17" s="93" customFormat="1" ht="15" customHeight="1" x14ac:dyDescent="0.25">
      <c r="Q9484" s="102"/>
    </row>
    <row r="9485" spans="17:17" s="93" customFormat="1" ht="15" customHeight="1" x14ac:dyDescent="0.25">
      <c r="Q9485" s="102"/>
    </row>
    <row r="9486" spans="17:17" s="93" customFormat="1" ht="15" customHeight="1" x14ac:dyDescent="0.25">
      <c r="Q9486" s="102"/>
    </row>
    <row r="9487" spans="17:17" s="93" customFormat="1" ht="15" customHeight="1" x14ac:dyDescent="0.25">
      <c r="Q9487" s="102"/>
    </row>
    <row r="9488" spans="17:17" s="93" customFormat="1" ht="15" customHeight="1" x14ac:dyDescent="0.25">
      <c r="Q9488" s="102"/>
    </row>
    <row r="9489" spans="17:17" s="93" customFormat="1" ht="15" customHeight="1" x14ac:dyDescent="0.25">
      <c r="Q9489" s="102"/>
    </row>
    <row r="9490" spans="17:17" s="93" customFormat="1" ht="15" customHeight="1" x14ac:dyDescent="0.25">
      <c r="Q9490" s="102"/>
    </row>
    <row r="9491" spans="17:17" s="93" customFormat="1" ht="15" customHeight="1" x14ac:dyDescent="0.25">
      <c r="Q9491" s="102"/>
    </row>
    <row r="9492" spans="17:17" s="93" customFormat="1" ht="15" customHeight="1" x14ac:dyDescent="0.25">
      <c r="Q9492" s="102"/>
    </row>
    <row r="9493" spans="17:17" s="93" customFormat="1" ht="15" customHeight="1" x14ac:dyDescent="0.25">
      <c r="Q9493" s="102"/>
    </row>
    <row r="9494" spans="17:17" s="93" customFormat="1" ht="15" customHeight="1" x14ac:dyDescent="0.25">
      <c r="Q9494" s="102"/>
    </row>
    <row r="9495" spans="17:17" s="93" customFormat="1" ht="15" customHeight="1" x14ac:dyDescent="0.25">
      <c r="Q9495" s="102"/>
    </row>
    <row r="9496" spans="17:17" s="93" customFormat="1" ht="15" customHeight="1" x14ac:dyDescent="0.25">
      <c r="Q9496" s="102"/>
    </row>
    <row r="9497" spans="17:17" s="93" customFormat="1" ht="15" customHeight="1" x14ac:dyDescent="0.25">
      <c r="Q9497" s="102"/>
    </row>
    <row r="9498" spans="17:17" s="93" customFormat="1" ht="15" customHeight="1" x14ac:dyDescent="0.25">
      <c r="Q9498" s="102"/>
    </row>
    <row r="9499" spans="17:17" s="93" customFormat="1" ht="15" customHeight="1" x14ac:dyDescent="0.25">
      <c r="Q9499" s="102"/>
    </row>
    <row r="9500" spans="17:17" s="93" customFormat="1" ht="15" customHeight="1" x14ac:dyDescent="0.25">
      <c r="Q9500" s="102"/>
    </row>
    <row r="9501" spans="17:17" s="93" customFormat="1" ht="15" customHeight="1" x14ac:dyDescent="0.25">
      <c r="Q9501" s="102"/>
    </row>
    <row r="9502" spans="17:17" s="93" customFormat="1" ht="15" customHeight="1" x14ac:dyDescent="0.25">
      <c r="Q9502" s="102"/>
    </row>
    <row r="9503" spans="17:17" s="93" customFormat="1" ht="15" customHeight="1" x14ac:dyDescent="0.25">
      <c r="Q9503" s="102"/>
    </row>
    <row r="9504" spans="17:17" s="93" customFormat="1" ht="15" customHeight="1" x14ac:dyDescent="0.25">
      <c r="Q9504" s="102"/>
    </row>
    <row r="9505" spans="17:17" s="93" customFormat="1" ht="15" customHeight="1" x14ac:dyDescent="0.25">
      <c r="Q9505" s="102"/>
    </row>
    <row r="9506" spans="17:17" s="93" customFormat="1" ht="15" customHeight="1" x14ac:dyDescent="0.25">
      <c r="Q9506" s="102"/>
    </row>
    <row r="9507" spans="17:17" s="93" customFormat="1" ht="15" customHeight="1" x14ac:dyDescent="0.25">
      <c r="Q9507" s="102"/>
    </row>
    <row r="9508" spans="17:17" s="93" customFormat="1" ht="15" customHeight="1" x14ac:dyDescent="0.25">
      <c r="Q9508" s="102"/>
    </row>
    <row r="9509" spans="17:17" s="93" customFormat="1" ht="15" customHeight="1" x14ac:dyDescent="0.25">
      <c r="Q9509" s="102"/>
    </row>
    <row r="9510" spans="17:17" s="93" customFormat="1" ht="15" customHeight="1" x14ac:dyDescent="0.25">
      <c r="Q9510" s="102"/>
    </row>
    <row r="9511" spans="17:17" s="93" customFormat="1" ht="15" customHeight="1" x14ac:dyDescent="0.25">
      <c r="Q9511" s="102"/>
    </row>
    <row r="9512" spans="17:17" s="93" customFormat="1" ht="15" customHeight="1" x14ac:dyDescent="0.25">
      <c r="Q9512" s="102"/>
    </row>
    <row r="9513" spans="17:17" s="93" customFormat="1" ht="15" customHeight="1" x14ac:dyDescent="0.25">
      <c r="Q9513" s="102"/>
    </row>
    <row r="9514" spans="17:17" s="93" customFormat="1" ht="15" customHeight="1" x14ac:dyDescent="0.25">
      <c r="Q9514" s="102"/>
    </row>
    <row r="9515" spans="17:17" s="93" customFormat="1" ht="15" customHeight="1" x14ac:dyDescent="0.25">
      <c r="Q9515" s="102"/>
    </row>
    <row r="9516" spans="17:17" s="93" customFormat="1" ht="15" customHeight="1" x14ac:dyDescent="0.25">
      <c r="Q9516" s="102"/>
    </row>
    <row r="9517" spans="17:17" s="93" customFormat="1" ht="15" customHeight="1" x14ac:dyDescent="0.25">
      <c r="Q9517" s="102"/>
    </row>
    <row r="9518" spans="17:17" s="93" customFormat="1" ht="15" customHeight="1" x14ac:dyDescent="0.25">
      <c r="Q9518" s="102"/>
    </row>
    <row r="9519" spans="17:17" s="93" customFormat="1" ht="15" customHeight="1" x14ac:dyDescent="0.25">
      <c r="Q9519" s="102"/>
    </row>
    <row r="9520" spans="17:17" s="93" customFormat="1" ht="15" customHeight="1" x14ac:dyDescent="0.25">
      <c r="Q9520" s="102"/>
    </row>
    <row r="9521" spans="17:17" s="93" customFormat="1" ht="15" customHeight="1" x14ac:dyDescent="0.25">
      <c r="Q9521" s="102"/>
    </row>
    <row r="9522" spans="17:17" s="93" customFormat="1" ht="15" customHeight="1" x14ac:dyDescent="0.25">
      <c r="Q9522" s="102"/>
    </row>
    <row r="9523" spans="17:17" s="93" customFormat="1" ht="15" customHeight="1" x14ac:dyDescent="0.25">
      <c r="Q9523" s="102"/>
    </row>
    <row r="9524" spans="17:17" s="93" customFormat="1" ht="15" customHeight="1" x14ac:dyDescent="0.25">
      <c r="Q9524" s="102"/>
    </row>
    <row r="9525" spans="17:17" s="93" customFormat="1" ht="15" customHeight="1" x14ac:dyDescent="0.25">
      <c r="Q9525" s="102"/>
    </row>
    <row r="9526" spans="17:17" s="93" customFormat="1" ht="15" customHeight="1" x14ac:dyDescent="0.25">
      <c r="Q9526" s="102"/>
    </row>
    <row r="9527" spans="17:17" s="93" customFormat="1" ht="15" customHeight="1" x14ac:dyDescent="0.25">
      <c r="Q9527" s="102"/>
    </row>
    <row r="9528" spans="17:17" s="93" customFormat="1" ht="15" customHeight="1" x14ac:dyDescent="0.25">
      <c r="Q9528" s="102"/>
    </row>
    <row r="9529" spans="17:17" s="93" customFormat="1" ht="15" customHeight="1" x14ac:dyDescent="0.25">
      <c r="Q9529" s="102"/>
    </row>
    <row r="9530" spans="17:17" s="93" customFormat="1" ht="15" customHeight="1" x14ac:dyDescent="0.25">
      <c r="Q9530" s="102"/>
    </row>
    <row r="9531" spans="17:17" s="93" customFormat="1" ht="15" customHeight="1" x14ac:dyDescent="0.25">
      <c r="Q9531" s="102"/>
    </row>
    <row r="9532" spans="17:17" s="93" customFormat="1" ht="15" customHeight="1" x14ac:dyDescent="0.25">
      <c r="Q9532" s="102"/>
    </row>
    <row r="9533" spans="17:17" s="93" customFormat="1" ht="15" customHeight="1" x14ac:dyDescent="0.25">
      <c r="Q9533" s="102"/>
    </row>
    <row r="9534" spans="17:17" s="93" customFormat="1" ht="15" customHeight="1" x14ac:dyDescent="0.25">
      <c r="Q9534" s="102"/>
    </row>
    <row r="9535" spans="17:17" s="93" customFormat="1" ht="15" customHeight="1" x14ac:dyDescent="0.25">
      <c r="Q9535" s="102"/>
    </row>
    <row r="9536" spans="17:17" s="93" customFormat="1" ht="15" customHeight="1" x14ac:dyDescent="0.25">
      <c r="Q9536" s="102"/>
    </row>
    <row r="9537" spans="17:17" s="93" customFormat="1" ht="15" customHeight="1" x14ac:dyDescent="0.25">
      <c r="Q9537" s="102"/>
    </row>
    <row r="9538" spans="17:17" s="93" customFormat="1" ht="15" customHeight="1" x14ac:dyDescent="0.25">
      <c r="Q9538" s="102"/>
    </row>
    <row r="9539" spans="17:17" s="93" customFormat="1" ht="15" customHeight="1" x14ac:dyDescent="0.25">
      <c r="Q9539" s="102"/>
    </row>
    <row r="9540" spans="17:17" s="93" customFormat="1" ht="15" customHeight="1" x14ac:dyDescent="0.25">
      <c r="Q9540" s="102"/>
    </row>
    <row r="9541" spans="17:17" s="93" customFormat="1" ht="15" customHeight="1" x14ac:dyDescent="0.25">
      <c r="Q9541" s="102"/>
    </row>
    <row r="9542" spans="17:17" s="93" customFormat="1" ht="15" customHeight="1" x14ac:dyDescent="0.25">
      <c r="Q9542" s="102"/>
    </row>
    <row r="9543" spans="17:17" s="93" customFormat="1" ht="15" customHeight="1" x14ac:dyDescent="0.25">
      <c r="Q9543" s="102"/>
    </row>
    <row r="9544" spans="17:17" s="93" customFormat="1" ht="15" customHeight="1" x14ac:dyDescent="0.25">
      <c r="Q9544" s="102"/>
    </row>
    <row r="9545" spans="17:17" s="93" customFormat="1" ht="15" customHeight="1" x14ac:dyDescent="0.25">
      <c r="Q9545" s="102"/>
    </row>
    <row r="9546" spans="17:17" s="93" customFormat="1" ht="15" customHeight="1" x14ac:dyDescent="0.25">
      <c r="Q9546" s="102"/>
    </row>
    <row r="9547" spans="17:17" s="93" customFormat="1" ht="15" customHeight="1" x14ac:dyDescent="0.25">
      <c r="Q9547" s="102"/>
    </row>
    <row r="9548" spans="17:17" s="93" customFormat="1" ht="15" customHeight="1" x14ac:dyDescent="0.25">
      <c r="Q9548" s="102"/>
    </row>
    <row r="9549" spans="17:17" s="93" customFormat="1" ht="15" customHeight="1" x14ac:dyDescent="0.25">
      <c r="Q9549" s="102"/>
    </row>
    <row r="9550" spans="17:17" s="93" customFormat="1" ht="15" customHeight="1" x14ac:dyDescent="0.25">
      <c r="Q9550" s="102"/>
    </row>
    <row r="9551" spans="17:17" s="93" customFormat="1" ht="15" customHeight="1" x14ac:dyDescent="0.25">
      <c r="Q9551" s="102"/>
    </row>
    <row r="9552" spans="17:17" s="93" customFormat="1" ht="15" customHeight="1" x14ac:dyDescent="0.25">
      <c r="Q9552" s="102"/>
    </row>
    <row r="9553" spans="17:17" s="93" customFormat="1" ht="15" customHeight="1" x14ac:dyDescent="0.25">
      <c r="Q9553" s="102"/>
    </row>
    <row r="9554" spans="17:17" s="93" customFormat="1" ht="15" customHeight="1" x14ac:dyDescent="0.25">
      <c r="Q9554" s="102"/>
    </row>
    <row r="9555" spans="17:17" s="93" customFormat="1" ht="15" customHeight="1" x14ac:dyDescent="0.25">
      <c r="Q9555" s="102"/>
    </row>
    <row r="9556" spans="17:17" s="93" customFormat="1" ht="15" customHeight="1" x14ac:dyDescent="0.25">
      <c r="Q9556" s="102"/>
    </row>
    <row r="9557" spans="17:17" s="93" customFormat="1" ht="15" customHeight="1" x14ac:dyDescent="0.25">
      <c r="Q9557" s="102"/>
    </row>
    <row r="9558" spans="17:17" s="93" customFormat="1" ht="15" customHeight="1" x14ac:dyDescent="0.25">
      <c r="Q9558" s="102"/>
    </row>
    <row r="9559" spans="17:17" s="93" customFormat="1" ht="15" customHeight="1" x14ac:dyDescent="0.25">
      <c r="Q9559" s="102"/>
    </row>
    <row r="9560" spans="17:17" s="93" customFormat="1" ht="15" customHeight="1" x14ac:dyDescent="0.25">
      <c r="Q9560" s="102"/>
    </row>
    <row r="9561" spans="17:17" s="93" customFormat="1" ht="15" customHeight="1" x14ac:dyDescent="0.25">
      <c r="Q9561" s="102"/>
    </row>
    <row r="9562" spans="17:17" s="93" customFormat="1" ht="15" customHeight="1" x14ac:dyDescent="0.25">
      <c r="Q9562" s="102"/>
    </row>
    <row r="9563" spans="17:17" s="93" customFormat="1" ht="15" customHeight="1" x14ac:dyDescent="0.25">
      <c r="Q9563" s="102"/>
    </row>
    <row r="9564" spans="17:17" s="93" customFormat="1" ht="15" customHeight="1" x14ac:dyDescent="0.25">
      <c r="Q9564" s="102"/>
    </row>
    <row r="9565" spans="17:17" s="93" customFormat="1" ht="15" customHeight="1" x14ac:dyDescent="0.25">
      <c r="Q9565" s="102"/>
    </row>
    <row r="9566" spans="17:17" s="93" customFormat="1" ht="15" customHeight="1" x14ac:dyDescent="0.25">
      <c r="Q9566" s="102"/>
    </row>
    <row r="9567" spans="17:17" s="93" customFormat="1" ht="15" customHeight="1" x14ac:dyDescent="0.25">
      <c r="Q9567" s="102"/>
    </row>
    <row r="9568" spans="17:17" s="93" customFormat="1" ht="15" customHeight="1" x14ac:dyDescent="0.25">
      <c r="Q9568" s="102"/>
    </row>
    <row r="9569" spans="17:17" s="93" customFormat="1" ht="15" customHeight="1" x14ac:dyDescent="0.25">
      <c r="Q9569" s="102"/>
    </row>
    <row r="9570" spans="17:17" s="93" customFormat="1" ht="15" customHeight="1" x14ac:dyDescent="0.25">
      <c r="Q9570" s="102"/>
    </row>
    <row r="9571" spans="17:17" s="93" customFormat="1" ht="15" customHeight="1" x14ac:dyDescent="0.25">
      <c r="Q9571" s="102"/>
    </row>
    <row r="9572" spans="17:17" s="93" customFormat="1" ht="15" customHeight="1" x14ac:dyDescent="0.25">
      <c r="Q9572" s="102"/>
    </row>
    <row r="9573" spans="17:17" s="93" customFormat="1" ht="15" customHeight="1" x14ac:dyDescent="0.25">
      <c r="Q9573" s="102"/>
    </row>
    <row r="9574" spans="17:17" s="93" customFormat="1" ht="15" customHeight="1" x14ac:dyDescent="0.25">
      <c r="Q9574" s="102"/>
    </row>
    <row r="9575" spans="17:17" s="93" customFormat="1" ht="15" customHeight="1" x14ac:dyDescent="0.25">
      <c r="Q9575" s="102"/>
    </row>
    <row r="9576" spans="17:17" s="93" customFormat="1" ht="15" customHeight="1" x14ac:dyDescent="0.25">
      <c r="Q9576" s="102"/>
    </row>
    <row r="9577" spans="17:17" s="93" customFormat="1" ht="15" customHeight="1" x14ac:dyDescent="0.25">
      <c r="Q9577" s="102"/>
    </row>
    <row r="9578" spans="17:17" s="93" customFormat="1" ht="15" customHeight="1" x14ac:dyDescent="0.25">
      <c r="Q9578" s="102"/>
    </row>
    <row r="9579" spans="17:17" s="93" customFormat="1" ht="15" customHeight="1" x14ac:dyDescent="0.25">
      <c r="Q9579" s="102"/>
    </row>
    <row r="9580" spans="17:17" s="93" customFormat="1" ht="15" customHeight="1" x14ac:dyDescent="0.25">
      <c r="Q9580" s="102"/>
    </row>
    <row r="9581" spans="17:17" s="93" customFormat="1" ht="15" customHeight="1" x14ac:dyDescent="0.25">
      <c r="Q9581" s="102"/>
    </row>
    <row r="9582" spans="17:17" s="93" customFormat="1" ht="15" customHeight="1" x14ac:dyDescent="0.25">
      <c r="Q9582" s="102"/>
    </row>
    <row r="9583" spans="17:17" s="93" customFormat="1" ht="15" customHeight="1" x14ac:dyDescent="0.25">
      <c r="Q9583" s="102"/>
    </row>
    <row r="9584" spans="17:17" s="93" customFormat="1" ht="15" customHeight="1" x14ac:dyDescent="0.25">
      <c r="Q9584" s="102"/>
    </row>
    <row r="9585" spans="17:17" s="93" customFormat="1" ht="15" customHeight="1" x14ac:dyDescent="0.25">
      <c r="Q9585" s="102"/>
    </row>
    <row r="9586" spans="17:17" s="93" customFormat="1" ht="15" customHeight="1" x14ac:dyDescent="0.25">
      <c r="Q9586" s="102"/>
    </row>
    <row r="9587" spans="17:17" s="93" customFormat="1" ht="15" customHeight="1" x14ac:dyDescent="0.25">
      <c r="Q9587" s="102"/>
    </row>
    <row r="9588" spans="17:17" s="93" customFormat="1" ht="15" customHeight="1" x14ac:dyDescent="0.25">
      <c r="Q9588" s="102"/>
    </row>
    <row r="9589" spans="17:17" s="93" customFormat="1" ht="15" customHeight="1" x14ac:dyDescent="0.25">
      <c r="Q9589" s="102"/>
    </row>
    <row r="9590" spans="17:17" s="93" customFormat="1" ht="15" customHeight="1" x14ac:dyDescent="0.25">
      <c r="Q9590" s="102"/>
    </row>
    <row r="9591" spans="17:17" s="93" customFormat="1" ht="15" customHeight="1" x14ac:dyDescent="0.25">
      <c r="Q9591" s="102"/>
    </row>
    <row r="9592" spans="17:17" s="93" customFormat="1" ht="15" customHeight="1" x14ac:dyDescent="0.25">
      <c r="Q9592" s="102"/>
    </row>
    <row r="9593" spans="17:17" s="93" customFormat="1" ht="15" customHeight="1" x14ac:dyDescent="0.25">
      <c r="Q9593" s="102"/>
    </row>
    <row r="9594" spans="17:17" s="93" customFormat="1" ht="15" customHeight="1" x14ac:dyDescent="0.25">
      <c r="Q9594" s="102"/>
    </row>
    <row r="9595" spans="17:17" s="93" customFormat="1" ht="15" customHeight="1" x14ac:dyDescent="0.25">
      <c r="Q9595" s="102"/>
    </row>
    <row r="9596" spans="17:17" s="93" customFormat="1" ht="15" customHeight="1" x14ac:dyDescent="0.25">
      <c r="Q9596" s="102"/>
    </row>
    <row r="9597" spans="17:17" s="93" customFormat="1" ht="15" customHeight="1" x14ac:dyDescent="0.25">
      <c r="Q9597" s="102"/>
    </row>
    <row r="9598" spans="17:17" s="93" customFormat="1" ht="15" customHeight="1" x14ac:dyDescent="0.25">
      <c r="Q9598" s="102"/>
    </row>
    <row r="9599" spans="17:17" s="93" customFormat="1" ht="15" customHeight="1" x14ac:dyDescent="0.25">
      <c r="Q9599" s="102"/>
    </row>
    <row r="9600" spans="17:17" s="93" customFormat="1" ht="15" customHeight="1" x14ac:dyDescent="0.25">
      <c r="Q9600" s="102"/>
    </row>
    <row r="9601" spans="17:17" s="93" customFormat="1" ht="15" customHeight="1" x14ac:dyDescent="0.25">
      <c r="Q9601" s="102"/>
    </row>
    <row r="9602" spans="17:17" s="93" customFormat="1" ht="15" customHeight="1" x14ac:dyDescent="0.25">
      <c r="Q9602" s="102"/>
    </row>
    <row r="9603" spans="17:17" s="93" customFormat="1" ht="15" customHeight="1" x14ac:dyDescent="0.25">
      <c r="Q9603" s="102"/>
    </row>
    <row r="9604" spans="17:17" s="93" customFormat="1" ht="15" customHeight="1" x14ac:dyDescent="0.25">
      <c r="Q9604" s="102"/>
    </row>
    <row r="9605" spans="17:17" s="93" customFormat="1" ht="15" customHeight="1" x14ac:dyDescent="0.25">
      <c r="Q9605" s="102"/>
    </row>
    <row r="9606" spans="17:17" s="93" customFormat="1" ht="15" customHeight="1" x14ac:dyDescent="0.25">
      <c r="Q9606" s="102"/>
    </row>
    <row r="9607" spans="17:17" s="93" customFormat="1" ht="15" customHeight="1" x14ac:dyDescent="0.25">
      <c r="Q9607" s="102"/>
    </row>
    <row r="9608" spans="17:17" s="93" customFormat="1" ht="15" customHeight="1" x14ac:dyDescent="0.25">
      <c r="Q9608" s="102"/>
    </row>
    <row r="9609" spans="17:17" s="93" customFormat="1" ht="15" customHeight="1" x14ac:dyDescent="0.25">
      <c r="Q9609" s="102"/>
    </row>
    <row r="9610" spans="17:17" s="93" customFormat="1" ht="15" customHeight="1" x14ac:dyDescent="0.25">
      <c r="Q9610" s="102"/>
    </row>
    <row r="9611" spans="17:17" s="93" customFormat="1" ht="15" customHeight="1" x14ac:dyDescent="0.25">
      <c r="Q9611" s="102"/>
    </row>
    <row r="9612" spans="17:17" s="93" customFormat="1" ht="15" customHeight="1" x14ac:dyDescent="0.25">
      <c r="Q9612" s="102"/>
    </row>
    <row r="9613" spans="17:17" s="93" customFormat="1" ht="15" customHeight="1" x14ac:dyDescent="0.25">
      <c r="Q9613" s="102"/>
    </row>
    <row r="9614" spans="17:17" s="93" customFormat="1" ht="15" customHeight="1" x14ac:dyDescent="0.25">
      <c r="Q9614" s="102"/>
    </row>
    <row r="9615" spans="17:17" s="93" customFormat="1" ht="15" customHeight="1" x14ac:dyDescent="0.25">
      <c r="Q9615" s="102"/>
    </row>
    <row r="9616" spans="17:17" s="93" customFormat="1" ht="15" customHeight="1" x14ac:dyDescent="0.25">
      <c r="Q9616" s="102"/>
    </row>
    <row r="9617" spans="17:17" s="93" customFormat="1" ht="15" customHeight="1" x14ac:dyDescent="0.25">
      <c r="Q9617" s="102"/>
    </row>
    <row r="9618" spans="17:17" s="93" customFormat="1" ht="15" customHeight="1" x14ac:dyDescent="0.25">
      <c r="Q9618" s="102"/>
    </row>
    <row r="9619" spans="17:17" s="93" customFormat="1" ht="15" customHeight="1" x14ac:dyDescent="0.25">
      <c r="Q9619" s="102"/>
    </row>
    <row r="9620" spans="17:17" s="93" customFormat="1" ht="15" customHeight="1" x14ac:dyDescent="0.25">
      <c r="Q9620" s="102"/>
    </row>
    <row r="9621" spans="17:17" s="93" customFormat="1" ht="15" customHeight="1" x14ac:dyDescent="0.25">
      <c r="Q9621" s="102"/>
    </row>
    <row r="9622" spans="17:17" s="93" customFormat="1" ht="15" customHeight="1" x14ac:dyDescent="0.25">
      <c r="Q9622" s="102"/>
    </row>
    <row r="9623" spans="17:17" s="93" customFormat="1" ht="15" customHeight="1" x14ac:dyDescent="0.25">
      <c r="Q9623" s="102"/>
    </row>
    <row r="9624" spans="17:17" s="93" customFormat="1" ht="15" customHeight="1" x14ac:dyDescent="0.25">
      <c r="Q9624" s="102"/>
    </row>
    <row r="9625" spans="17:17" s="93" customFormat="1" ht="15" customHeight="1" x14ac:dyDescent="0.25">
      <c r="Q9625" s="102"/>
    </row>
    <row r="9626" spans="17:17" s="93" customFormat="1" ht="15" customHeight="1" x14ac:dyDescent="0.25">
      <c r="Q9626" s="102"/>
    </row>
    <row r="9627" spans="17:17" s="93" customFormat="1" ht="15" customHeight="1" x14ac:dyDescent="0.25">
      <c r="Q9627" s="102"/>
    </row>
    <row r="9628" spans="17:17" s="93" customFormat="1" ht="15" customHeight="1" x14ac:dyDescent="0.25">
      <c r="Q9628" s="102"/>
    </row>
    <row r="9629" spans="17:17" s="93" customFormat="1" ht="15" customHeight="1" x14ac:dyDescent="0.25">
      <c r="Q9629" s="102"/>
    </row>
    <row r="9630" spans="17:17" s="93" customFormat="1" ht="15" customHeight="1" x14ac:dyDescent="0.25">
      <c r="Q9630" s="102"/>
    </row>
    <row r="9631" spans="17:17" s="93" customFormat="1" ht="15" customHeight="1" x14ac:dyDescent="0.25">
      <c r="Q9631" s="102"/>
    </row>
    <row r="9632" spans="17:17" s="93" customFormat="1" ht="15" customHeight="1" x14ac:dyDescent="0.25">
      <c r="Q9632" s="102"/>
    </row>
    <row r="9633" spans="17:17" s="93" customFormat="1" ht="15" customHeight="1" x14ac:dyDescent="0.25">
      <c r="Q9633" s="102"/>
    </row>
    <row r="9634" spans="17:17" s="93" customFormat="1" ht="15" customHeight="1" x14ac:dyDescent="0.25">
      <c r="Q9634" s="102"/>
    </row>
    <row r="9635" spans="17:17" s="93" customFormat="1" ht="15" customHeight="1" x14ac:dyDescent="0.25">
      <c r="Q9635" s="102"/>
    </row>
    <row r="9636" spans="17:17" s="93" customFormat="1" ht="15" customHeight="1" x14ac:dyDescent="0.25">
      <c r="Q9636" s="102"/>
    </row>
    <row r="9637" spans="17:17" s="93" customFormat="1" ht="15" customHeight="1" x14ac:dyDescent="0.25">
      <c r="Q9637" s="102"/>
    </row>
    <row r="9638" spans="17:17" s="93" customFormat="1" ht="15" customHeight="1" x14ac:dyDescent="0.25">
      <c r="Q9638" s="102"/>
    </row>
    <row r="9639" spans="17:17" s="93" customFormat="1" ht="15" customHeight="1" x14ac:dyDescent="0.25">
      <c r="Q9639" s="102"/>
    </row>
    <row r="9640" spans="17:17" s="93" customFormat="1" ht="15" customHeight="1" x14ac:dyDescent="0.25">
      <c r="Q9640" s="102"/>
    </row>
    <row r="9641" spans="17:17" s="93" customFormat="1" ht="15" customHeight="1" x14ac:dyDescent="0.25">
      <c r="Q9641" s="102"/>
    </row>
    <row r="9642" spans="17:17" s="93" customFormat="1" ht="15" customHeight="1" x14ac:dyDescent="0.25">
      <c r="Q9642" s="102"/>
    </row>
    <row r="9643" spans="17:17" s="93" customFormat="1" ht="15" customHeight="1" x14ac:dyDescent="0.25">
      <c r="Q9643" s="102"/>
    </row>
    <row r="9644" spans="17:17" s="93" customFormat="1" ht="15" customHeight="1" x14ac:dyDescent="0.25">
      <c r="Q9644" s="102"/>
    </row>
    <row r="9645" spans="17:17" s="93" customFormat="1" ht="15" customHeight="1" x14ac:dyDescent="0.25">
      <c r="Q9645" s="102"/>
    </row>
    <row r="9646" spans="17:17" s="93" customFormat="1" ht="15" customHeight="1" x14ac:dyDescent="0.25">
      <c r="Q9646" s="102"/>
    </row>
    <row r="9647" spans="17:17" s="93" customFormat="1" ht="15" customHeight="1" x14ac:dyDescent="0.25">
      <c r="Q9647" s="102"/>
    </row>
    <row r="9648" spans="17:17" s="93" customFormat="1" ht="15" customHeight="1" x14ac:dyDescent="0.25">
      <c r="Q9648" s="102"/>
    </row>
    <row r="9649" spans="17:17" s="93" customFormat="1" ht="15" customHeight="1" x14ac:dyDescent="0.25">
      <c r="Q9649" s="102"/>
    </row>
    <row r="9650" spans="17:17" s="93" customFormat="1" ht="15" customHeight="1" x14ac:dyDescent="0.25">
      <c r="Q9650" s="102"/>
    </row>
    <row r="9651" spans="17:17" s="93" customFormat="1" ht="15" customHeight="1" x14ac:dyDescent="0.25">
      <c r="Q9651" s="102"/>
    </row>
    <row r="9652" spans="17:17" s="93" customFormat="1" ht="15" customHeight="1" x14ac:dyDescent="0.25">
      <c r="Q9652" s="102"/>
    </row>
    <row r="9653" spans="17:17" s="93" customFormat="1" ht="15" customHeight="1" x14ac:dyDescent="0.25">
      <c r="Q9653" s="102"/>
    </row>
    <row r="9654" spans="17:17" s="93" customFormat="1" ht="15" customHeight="1" x14ac:dyDescent="0.25">
      <c r="Q9654" s="102"/>
    </row>
    <row r="9655" spans="17:17" s="93" customFormat="1" ht="15" customHeight="1" x14ac:dyDescent="0.25">
      <c r="Q9655" s="102"/>
    </row>
    <row r="9656" spans="17:17" s="93" customFormat="1" ht="15" customHeight="1" x14ac:dyDescent="0.25">
      <c r="Q9656" s="102"/>
    </row>
    <row r="9657" spans="17:17" s="93" customFormat="1" ht="15" customHeight="1" x14ac:dyDescent="0.25">
      <c r="Q9657" s="102"/>
    </row>
    <row r="9658" spans="17:17" s="93" customFormat="1" ht="15" customHeight="1" x14ac:dyDescent="0.25">
      <c r="Q9658" s="102"/>
    </row>
    <row r="9659" spans="17:17" s="93" customFormat="1" ht="15" customHeight="1" x14ac:dyDescent="0.25">
      <c r="Q9659" s="102"/>
    </row>
    <row r="9660" spans="17:17" s="93" customFormat="1" ht="15" customHeight="1" x14ac:dyDescent="0.25">
      <c r="Q9660" s="102"/>
    </row>
    <row r="9661" spans="17:17" s="93" customFormat="1" ht="15" customHeight="1" x14ac:dyDescent="0.25">
      <c r="Q9661" s="102"/>
    </row>
    <row r="9662" spans="17:17" s="93" customFormat="1" ht="15" customHeight="1" x14ac:dyDescent="0.25">
      <c r="Q9662" s="102"/>
    </row>
    <row r="9663" spans="17:17" s="93" customFormat="1" ht="15" customHeight="1" x14ac:dyDescent="0.25">
      <c r="Q9663" s="102"/>
    </row>
    <row r="9664" spans="17:17" s="93" customFormat="1" ht="15" customHeight="1" x14ac:dyDescent="0.25">
      <c r="Q9664" s="102"/>
    </row>
    <row r="9665" spans="17:17" s="93" customFormat="1" ht="15" customHeight="1" x14ac:dyDescent="0.25">
      <c r="Q9665" s="102"/>
    </row>
    <row r="9666" spans="17:17" s="93" customFormat="1" ht="15" customHeight="1" x14ac:dyDescent="0.25">
      <c r="Q9666" s="102"/>
    </row>
    <row r="9667" spans="17:17" s="93" customFormat="1" ht="15" customHeight="1" x14ac:dyDescent="0.25">
      <c r="Q9667" s="102"/>
    </row>
    <row r="9668" spans="17:17" s="93" customFormat="1" ht="15" customHeight="1" x14ac:dyDescent="0.25">
      <c r="Q9668" s="102"/>
    </row>
    <row r="9669" spans="17:17" s="93" customFormat="1" ht="15" customHeight="1" x14ac:dyDescent="0.25">
      <c r="Q9669" s="102"/>
    </row>
    <row r="9670" spans="17:17" s="93" customFormat="1" ht="15" customHeight="1" x14ac:dyDescent="0.25">
      <c r="Q9670" s="102"/>
    </row>
    <row r="9671" spans="17:17" s="93" customFormat="1" ht="15" customHeight="1" x14ac:dyDescent="0.25">
      <c r="Q9671" s="102"/>
    </row>
    <row r="9672" spans="17:17" s="93" customFormat="1" ht="15" customHeight="1" x14ac:dyDescent="0.25">
      <c r="Q9672" s="102"/>
    </row>
    <row r="9673" spans="17:17" s="93" customFormat="1" ht="15" customHeight="1" x14ac:dyDescent="0.25">
      <c r="Q9673" s="102"/>
    </row>
    <row r="9674" spans="17:17" s="93" customFormat="1" ht="15" customHeight="1" x14ac:dyDescent="0.25">
      <c r="Q9674" s="102"/>
    </row>
    <row r="9675" spans="17:17" s="93" customFormat="1" ht="15" customHeight="1" x14ac:dyDescent="0.25">
      <c r="Q9675" s="102"/>
    </row>
    <row r="9676" spans="17:17" s="93" customFormat="1" ht="15" customHeight="1" x14ac:dyDescent="0.25">
      <c r="Q9676" s="102"/>
    </row>
    <row r="9677" spans="17:17" s="93" customFormat="1" ht="15" customHeight="1" x14ac:dyDescent="0.25">
      <c r="Q9677" s="102"/>
    </row>
    <row r="9678" spans="17:17" s="93" customFormat="1" ht="15" customHeight="1" x14ac:dyDescent="0.25">
      <c r="Q9678" s="102"/>
    </row>
    <row r="9679" spans="17:17" s="93" customFormat="1" ht="15" customHeight="1" x14ac:dyDescent="0.25">
      <c r="Q9679" s="102"/>
    </row>
    <row r="9680" spans="17:17" s="93" customFormat="1" ht="15" customHeight="1" x14ac:dyDescent="0.25">
      <c r="Q9680" s="102"/>
    </row>
    <row r="9681" spans="17:17" s="93" customFormat="1" ht="15" customHeight="1" x14ac:dyDescent="0.25">
      <c r="Q9681" s="102"/>
    </row>
    <row r="9682" spans="17:17" s="93" customFormat="1" ht="15" customHeight="1" x14ac:dyDescent="0.25">
      <c r="Q9682" s="102"/>
    </row>
    <row r="9683" spans="17:17" s="93" customFormat="1" ht="15" customHeight="1" x14ac:dyDescent="0.25">
      <c r="Q9683" s="102"/>
    </row>
    <row r="9684" spans="17:17" s="93" customFormat="1" ht="15" customHeight="1" x14ac:dyDescent="0.25">
      <c r="Q9684" s="102"/>
    </row>
    <row r="9685" spans="17:17" s="93" customFormat="1" ht="15" customHeight="1" x14ac:dyDescent="0.25">
      <c r="Q9685" s="102"/>
    </row>
    <row r="9686" spans="17:17" s="93" customFormat="1" ht="15" customHeight="1" x14ac:dyDescent="0.25">
      <c r="Q9686" s="102"/>
    </row>
    <row r="9687" spans="17:17" s="93" customFormat="1" ht="15" customHeight="1" x14ac:dyDescent="0.25">
      <c r="Q9687" s="102"/>
    </row>
    <row r="9688" spans="17:17" s="93" customFormat="1" ht="15" customHeight="1" x14ac:dyDescent="0.25">
      <c r="Q9688" s="102"/>
    </row>
    <row r="9689" spans="17:17" s="93" customFormat="1" ht="15" customHeight="1" x14ac:dyDescent="0.25">
      <c r="Q9689" s="102"/>
    </row>
    <row r="9690" spans="17:17" s="93" customFormat="1" ht="15" customHeight="1" x14ac:dyDescent="0.25">
      <c r="Q9690" s="102"/>
    </row>
    <row r="9691" spans="17:17" s="93" customFormat="1" ht="15" customHeight="1" x14ac:dyDescent="0.25">
      <c r="Q9691" s="102"/>
    </row>
    <row r="9692" spans="17:17" s="93" customFormat="1" ht="15" customHeight="1" x14ac:dyDescent="0.25">
      <c r="Q9692" s="102"/>
    </row>
    <row r="9693" spans="17:17" s="93" customFormat="1" ht="15" customHeight="1" x14ac:dyDescent="0.25">
      <c r="Q9693" s="102"/>
    </row>
    <row r="9694" spans="17:17" s="93" customFormat="1" ht="15" customHeight="1" x14ac:dyDescent="0.25">
      <c r="Q9694" s="102"/>
    </row>
    <row r="9695" spans="17:17" s="93" customFormat="1" ht="15" customHeight="1" x14ac:dyDescent="0.25">
      <c r="Q9695" s="102"/>
    </row>
    <row r="9696" spans="17:17" s="93" customFormat="1" ht="15" customHeight="1" x14ac:dyDescent="0.25">
      <c r="Q9696" s="102"/>
    </row>
    <row r="9697" spans="17:17" s="93" customFormat="1" ht="15" customHeight="1" x14ac:dyDescent="0.25">
      <c r="Q9697" s="102"/>
    </row>
    <row r="9698" spans="17:17" s="93" customFormat="1" ht="15" customHeight="1" x14ac:dyDescent="0.25">
      <c r="Q9698" s="102"/>
    </row>
    <row r="9699" spans="17:17" s="93" customFormat="1" ht="15" customHeight="1" x14ac:dyDescent="0.25">
      <c r="Q9699" s="102"/>
    </row>
    <row r="9700" spans="17:17" s="93" customFormat="1" ht="15" customHeight="1" x14ac:dyDescent="0.25">
      <c r="Q9700" s="102"/>
    </row>
    <row r="9701" spans="17:17" s="93" customFormat="1" ht="15" customHeight="1" x14ac:dyDescent="0.25">
      <c r="Q9701" s="102"/>
    </row>
    <row r="9702" spans="17:17" s="93" customFormat="1" ht="15" customHeight="1" x14ac:dyDescent="0.25">
      <c r="Q9702" s="102"/>
    </row>
    <row r="9703" spans="17:17" s="93" customFormat="1" ht="15" customHeight="1" x14ac:dyDescent="0.25">
      <c r="Q9703" s="102"/>
    </row>
    <row r="9704" spans="17:17" s="93" customFormat="1" ht="15" customHeight="1" x14ac:dyDescent="0.25">
      <c r="Q9704" s="102"/>
    </row>
    <row r="9705" spans="17:17" s="93" customFormat="1" ht="15" customHeight="1" x14ac:dyDescent="0.25">
      <c r="Q9705" s="102"/>
    </row>
    <row r="9706" spans="17:17" s="93" customFormat="1" ht="15" customHeight="1" x14ac:dyDescent="0.25">
      <c r="Q9706" s="102"/>
    </row>
    <row r="9707" spans="17:17" s="93" customFormat="1" ht="15" customHeight="1" x14ac:dyDescent="0.25">
      <c r="Q9707" s="102"/>
    </row>
    <row r="9708" spans="17:17" s="93" customFormat="1" ht="15" customHeight="1" x14ac:dyDescent="0.25">
      <c r="Q9708" s="102"/>
    </row>
    <row r="9709" spans="17:17" s="93" customFormat="1" ht="15" customHeight="1" x14ac:dyDescent="0.25">
      <c r="Q9709" s="102"/>
    </row>
    <row r="9710" spans="17:17" s="93" customFormat="1" ht="15" customHeight="1" x14ac:dyDescent="0.25">
      <c r="Q9710" s="102"/>
    </row>
    <row r="9711" spans="17:17" s="93" customFormat="1" ht="15" customHeight="1" x14ac:dyDescent="0.25">
      <c r="Q9711" s="102"/>
    </row>
    <row r="9712" spans="17:17" s="93" customFormat="1" ht="15" customHeight="1" x14ac:dyDescent="0.25">
      <c r="Q9712" s="102"/>
    </row>
    <row r="9713" spans="17:17" s="93" customFormat="1" ht="15" customHeight="1" x14ac:dyDescent="0.25">
      <c r="Q9713" s="102"/>
    </row>
    <row r="9714" spans="17:17" s="93" customFormat="1" ht="15" customHeight="1" x14ac:dyDescent="0.25">
      <c r="Q9714" s="102"/>
    </row>
    <row r="9715" spans="17:17" s="93" customFormat="1" ht="15" customHeight="1" x14ac:dyDescent="0.25">
      <c r="Q9715" s="102"/>
    </row>
    <row r="9716" spans="17:17" s="93" customFormat="1" ht="15" customHeight="1" x14ac:dyDescent="0.25">
      <c r="Q9716" s="102"/>
    </row>
    <row r="9717" spans="17:17" s="93" customFormat="1" ht="15" customHeight="1" x14ac:dyDescent="0.25">
      <c r="Q9717" s="102"/>
    </row>
    <row r="9718" spans="17:17" s="93" customFormat="1" ht="15" customHeight="1" x14ac:dyDescent="0.25">
      <c r="Q9718" s="102"/>
    </row>
    <row r="9719" spans="17:17" s="93" customFormat="1" ht="15" customHeight="1" x14ac:dyDescent="0.25">
      <c r="Q9719" s="102"/>
    </row>
    <row r="9720" spans="17:17" s="93" customFormat="1" ht="15" customHeight="1" x14ac:dyDescent="0.25">
      <c r="Q9720" s="102"/>
    </row>
    <row r="9721" spans="17:17" s="93" customFormat="1" ht="15" customHeight="1" x14ac:dyDescent="0.25">
      <c r="Q9721" s="102"/>
    </row>
    <row r="9722" spans="17:17" s="93" customFormat="1" ht="15" customHeight="1" x14ac:dyDescent="0.25">
      <c r="Q9722" s="102"/>
    </row>
    <row r="9723" spans="17:17" s="93" customFormat="1" ht="15" customHeight="1" x14ac:dyDescent="0.25">
      <c r="Q9723" s="102"/>
    </row>
    <row r="9724" spans="17:17" s="93" customFormat="1" ht="15" customHeight="1" x14ac:dyDescent="0.25">
      <c r="Q9724" s="102"/>
    </row>
    <row r="9725" spans="17:17" s="93" customFormat="1" ht="15" customHeight="1" x14ac:dyDescent="0.25">
      <c r="Q9725" s="102"/>
    </row>
    <row r="9726" spans="17:17" s="93" customFormat="1" ht="15" customHeight="1" x14ac:dyDescent="0.25">
      <c r="Q9726" s="102"/>
    </row>
    <row r="9727" spans="17:17" s="93" customFormat="1" ht="15" customHeight="1" x14ac:dyDescent="0.25">
      <c r="Q9727" s="102"/>
    </row>
    <row r="9728" spans="17:17" s="93" customFormat="1" ht="15" customHeight="1" x14ac:dyDescent="0.25">
      <c r="Q9728" s="102"/>
    </row>
    <row r="9729" spans="17:17" s="93" customFormat="1" ht="15" customHeight="1" x14ac:dyDescent="0.25">
      <c r="Q9729" s="102"/>
    </row>
    <row r="9730" spans="17:17" s="93" customFormat="1" ht="15" customHeight="1" x14ac:dyDescent="0.25">
      <c r="Q9730" s="102"/>
    </row>
    <row r="9731" spans="17:17" s="93" customFormat="1" ht="15" customHeight="1" x14ac:dyDescent="0.25">
      <c r="Q9731" s="102"/>
    </row>
    <row r="9732" spans="17:17" s="93" customFormat="1" ht="15" customHeight="1" x14ac:dyDescent="0.25">
      <c r="Q9732" s="102"/>
    </row>
    <row r="9733" spans="17:17" s="93" customFormat="1" ht="15" customHeight="1" x14ac:dyDescent="0.25">
      <c r="Q9733" s="102"/>
    </row>
    <row r="9734" spans="17:17" s="93" customFormat="1" ht="15" customHeight="1" x14ac:dyDescent="0.25">
      <c r="Q9734" s="102"/>
    </row>
    <row r="9735" spans="17:17" s="93" customFormat="1" ht="15" customHeight="1" x14ac:dyDescent="0.25">
      <c r="Q9735" s="102"/>
    </row>
    <row r="9736" spans="17:17" s="93" customFormat="1" ht="15" customHeight="1" x14ac:dyDescent="0.25">
      <c r="Q9736" s="102"/>
    </row>
    <row r="9737" spans="17:17" s="93" customFormat="1" ht="15" customHeight="1" x14ac:dyDescent="0.25">
      <c r="Q9737" s="102"/>
    </row>
    <row r="9738" spans="17:17" s="93" customFormat="1" ht="15" customHeight="1" x14ac:dyDescent="0.25">
      <c r="Q9738" s="102"/>
    </row>
    <row r="9739" spans="17:17" s="93" customFormat="1" ht="15" customHeight="1" x14ac:dyDescent="0.25">
      <c r="Q9739" s="102"/>
    </row>
    <row r="9740" spans="17:17" s="93" customFormat="1" ht="15" customHeight="1" x14ac:dyDescent="0.25">
      <c r="Q9740" s="102"/>
    </row>
    <row r="9741" spans="17:17" s="93" customFormat="1" ht="15" customHeight="1" x14ac:dyDescent="0.25">
      <c r="Q9741" s="102"/>
    </row>
    <row r="9742" spans="17:17" s="93" customFormat="1" ht="15" customHeight="1" x14ac:dyDescent="0.25">
      <c r="Q9742" s="102"/>
    </row>
    <row r="9743" spans="17:17" s="93" customFormat="1" ht="15" customHeight="1" x14ac:dyDescent="0.25">
      <c r="Q9743" s="102"/>
    </row>
    <row r="9744" spans="17:17" s="93" customFormat="1" ht="15" customHeight="1" x14ac:dyDescent="0.25">
      <c r="Q9744" s="102"/>
    </row>
    <row r="9745" spans="17:17" s="93" customFormat="1" ht="15" customHeight="1" x14ac:dyDescent="0.25">
      <c r="Q9745" s="102"/>
    </row>
    <row r="9746" spans="17:17" s="93" customFormat="1" ht="15" customHeight="1" x14ac:dyDescent="0.25">
      <c r="Q9746" s="102"/>
    </row>
    <row r="9747" spans="17:17" s="93" customFormat="1" ht="15" customHeight="1" x14ac:dyDescent="0.25">
      <c r="Q9747" s="102"/>
    </row>
    <row r="9748" spans="17:17" s="93" customFormat="1" ht="15" customHeight="1" x14ac:dyDescent="0.25">
      <c r="Q9748" s="102"/>
    </row>
    <row r="9749" spans="17:17" s="93" customFormat="1" ht="15" customHeight="1" x14ac:dyDescent="0.25">
      <c r="Q9749" s="102"/>
    </row>
    <row r="9750" spans="17:17" s="93" customFormat="1" ht="15" customHeight="1" x14ac:dyDescent="0.25">
      <c r="Q9750" s="102"/>
    </row>
    <row r="9751" spans="17:17" s="93" customFormat="1" ht="15" customHeight="1" x14ac:dyDescent="0.25">
      <c r="Q9751" s="102"/>
    </row>
    <row r="9752" spans="17:17" s="93" customFormat="1" ht="15" customHeight="1" x14ac:dyDescent="0.25">
      <c r="Q9752" s="102"/>
    </row>
    <row r="9753" spans="17:17" s="93" customFormat="1" ht="15" customHeight="1" x14ac:dyDescent="0.25">
      <c r="Q9753" s="102"/>
    </row>
    <row r="9754" spans="17:17" s="93" customFormat="1" ht="15" customHeight="1" x14ac:dyDescent="0.25">
      <c r="Q9754" s="102"/>
    </row>
    <row r="9755" spans="17:17" s="93" customFormat="1" ht="15" customHeight="1" x14ac:dyDescent="0.25">
      <c r="Q9755" s="102"/>
    </row>
    <row r="9756" spans="17:17" s="93" customFormat="1" ht="15" customHeight="1" x14ac:dyDescent="0.25">
      <c r="Q9756" s="102"/>
    </row>
    <row r="9757" spans="17:17" s="93" customFormat="1" ht="15" customHeight="1" x14ac:dyDescent="0.25">
      <c r="Q9757" s="102"/>
    </row>
    <row r="9758" spans="17:17" s="93" customFormat="1" ht="15" customHeight="1" x14ac:dyDescent="0.25">
      <c r="Q9758" s="102"/>
    </row>
    <row r="9759" spans="17:17" s="93" customFormat="1" ht="15" customHeight="1" x14ac:dyDescent="0.25">
      <c r="Q9759" s="102"/>
    </row>
    <row r="9760" spans="17:17" s="93" customFormat="1" ht="15" customHeight="1" x14ac:dyDescent="0.25">
      <c r="Q9760" s="102"/>
    </row>
    <row r="9761" spans="17:17" s="93" customFormat="1" ht="15" customHeight="1" x14ac:dyDescent="0.25">
      <c r="Q9761" s="102"/>
    </row>
    <row r="9762" spans="17:17" s="93" customFormat="1" ht="15" customHeight="1" x14ac:dyDescent="0.25">
      <c r="Q9762" s="102"/>
    </row>
    <row r="9763" spans="17:17" s="93" customFormat="1" ht="15" customHeight="1" x14ac:dyDescent="0.25">
      <c r="Q9763" s="102"/>
    </row>
    <row r="9764" spans="17:17" s="93" customFormat="1" ht="15" customHeight="1" x14ac:dyDescent="0.25">
      <c r="Q9764" s="102"/>
    </row>
    <row r="9765" spans="17:17" s="93" customFormat="1" ht="15" customHeight="1" x14ac:dyDescent="0.25">
      <c r="Q9765" s="102"/>
    </row>
    <row r="9766" spans="17:17" s="93" customFormat="1" ht="15" customHeight="1" x14ac:dyDescent="0.25">
      <c r="Q9766" s="102"/>
    </row>
    <row r="9767" spans="17:17" s="93" customFormat="1" ht="15" customHeight="1" x14ac:dyDescent="0.25">
      <c r="Q9767" s="102"/>
    </row>
    <row r="9768" spans="17:17" s="93" customFormat="1" ht="15" customHeight="1" x14ac:dyDescent="0.25">
      <c r="Q9768" s="102"/>
    </row>
    <row r="9769" spans="17:17" s="93" customFormat="1" ht="15" customHeight="1" x14ac:dyDescent="0.25">
      <c r="Q9769" s="102"/>
    </row>
    <row r="9770" spans="17:17" s="93" customFormat="1" ht="15" customHeight="1" x14ac:dyDescent="0.25">
      <c r="Q9770" s="102"/>
    </row>
    <row r="9771" spans="17:17" s="93" customFormat="1" ht="15" customHeight="1" x14ac:dyDescent="0.25">
      <c r="Q9771" s="102"/>
    </row>
    <row r="9772" spans="17:17" s="93" customFormat="1" ht="15" customHeight="1" x14ac:dyDescent="0.25">
      <c r="Q9772" s="102"/>
    </row>
    <row r="9773" spans="17:17" s="93" customFormat="1" ht="15" customHeight="1" x14ac:dyDescent="0.25">
      <c r="Q9773" s="102"/>
    </row>
    <row r="9774" spans="17:17" s="93" customFormat="1" ht="15" customHeight="1" x14ac:dyDescent="0.25">
      <c r="Q9774" s="102"/>
    </row>
    <row r="9775" spans="17:17" s="93" customFormat="1" ht="15" customHeight="1" x14ac:dyDescent="0.25">
      <c r="Q9775" s="102"/>
    </row>
    <row r="9776" spans="17:17" s="93" customFormat="1" ht="15" customHeight="1" x14ac:dyDescent="0.25">
      <c r="Q9776" s="102"/>
    </row>
    <row r="9777" spans="17:17" s="93" customFormat="1" ht="15" customHeight="1" x14ac:dyDescent="0.25">
      <c r="Q9777" s="102"/>
    </row>
    <row r="9778" spans="17:17" s="93" customFormat="1" ht="15" customHeight="1" x14ac:dyDescent="0.25">
      <c r="Q9778" s="102"/>
    </row>
    <row r="9779" spans="17:17" s="93" customFormat="1" ht="15" customHeight="1" x14ac:dyDescent="0.25">
      <c r="Q9779" s="102"/>
    </row>
    <row r="9780" spans="17:17" s="93" customFormat="1" ht="15" customHeight="1" x14ac:dyDescent="0.25">
      <c r="Q9780" s="102"/>
    </row>
    <row r="9781" spans="17:17" s="93" customFormat="1" ht="15" customHeight="1" x14ac:dyDescent="0.25">
      <c r="Q9781" s="102"/>
    </row>
    <row r="9782" spans="17:17" s="93" customFormat="1" ht="15" customHeight="1" x14ac:dyDescent="0.25">
      <c r="Q9782" s="102"/>
    </row>
    <row r="9783" spans="17:17" s="93" customFormat="1" ht="15" customHeight="1" x14ac:dyDescent="0.25">
      <c r="Q9783" s="102"/>
    </row>
    <row r="9784" spans="17:17" s="93" customFormat="1" ht="15" customHeight="1" x14ac:dyDescent="0.25">
      <c r="Q9784" s="102"/>
    </row>
    <row r="9785" spans="17:17" s="93" customFormat="1" ht="15" customHeight="1" x14ac:dyDescent="0.25">
      <c r="Q9785" s="102"/>
    </row>
    <row r="9786" spans="17:17" s="93" customFormat="1" ht="15" customHeight="1" x14ac:dyDescent="0.25">
      <c r="Q9786" s="102"/>
    </row>
    <row r="9787" spans="17:17" s="93" customFormat="1" ht="15" customHeight="1" x14ac:dyDescent="0.25">
      <c r="Q9787" s="102"/>
    </row>
    <row r="9788" spans="17:17" s="93" customFormat="1" ht="15" customHeight="1" x14ac:dyDescent="0.25">
      <c r="Q9788" s="102"/>
    </row>
    <row r="9789" spans="17:17" s="93" customFormat="1" ht="15" customHeight="1" x14ac:dyDescent="0.25">
      <c r="Q9789" s="102"/>
    </row>
    <row r="9790" spans="17:17" s="93" customFormat="1" ht="15" customHeight="1" x14ac:dyDescent="0.25">
      <c r="Q9790" s="102"/>
    </row>
    <row r="9791" spans="17:17" s="93" customFormat="1" ht="15" customHeight="1" x14ac:dyDescent="0.25">
      <c r="Q9791" s="102"/>
    </row>
    <row r="9792" spans="17:17" s="93" customFormat="1" ht="15" customHeight="1" x14ac:dyDescent="0.25">
      <c r="Q9792" s="102"/>
    </row>
    <row r="9793" spans="17:17" s="93" customFormat="1" ht="15" customHeight="1" x14ac:dyDescent="0.25">
      <c r="Q9793" s="102"/>
    </row>
    <row r="9794" spans="17:17" s="93" customFormat="1" ht="15" customHeight="1" x14ac:dyDescent="0.25">
      <c r="Q9794" s="102"/>
    </row>
    <row r="9795" spans="17:17" s="93" customFormat="1" ht="15" customHeight="1" x14ac:dyDescent="0.25">
      <c r="Q9795" s="102"/>
    </row>
    <row r="9796" spans="17:17" s="93" customFormat="1" ht="15" customHeight="1" x14ac:dyDescent="0.25">
      <c r="Q9796" s="102"/>
    </row>
    <row r="9797" spans="17:17" s="93" customFormat="1" ht="15" customHeight="1" x14ac:dyDescent="0.25">
      <c r="Q9797" s="102"/>
    </row>
    <row r="9798" spans="17:17" s="93" customFormat="1" ht="15" customHeight="1" x14ac:dyDescent="0.25">
      <c r="Q9798" s="102"/>
    </row>
    <row r="9799" spans="17:17" s="93" customFormat="1" ht="15" customHeight="1" x14ac:dyDescent="0.25">
      <c r="Q9799" s="102"/>
    </row>
    <row r="9800" spans="17:17" s="93" customFormat="1" ht="15" customHeight="1" x14ac:dyDescent="0.25">
      <c r="Q9800" s="102"/>
    </row>
    <row r="9801" spans="17:17" s="93" customFormat="1" ht="15" customHeight="1" x14ac:dyDescent="0.25">
      <c r="Q9801" s="102"/>
    </row>
    <row r="9802" spans="17:17" s="93" customFormat="1" ht="15" customHeight="1" x14ac:dyDescent="0.25">
      <c r="Q9802" s="102"/>
    </row>
    <row r="9803" spans="17:17" s="93" customFormat="1" ht="15" customHeight="1" x14ac:dyDescent="0.25">
      <c r="Q9803" s="102"/>
    </row>
    <row r="9804" spans="17:17" s="93" customFormat="1" ht="15" customHeight="1" x14ac:dyDescent="0.25">
      <c r="Q9804" s="102"/>
    </row>
    <row r="9805" spans="17:17" s="93" customFormat="1" ht="15" customHeight="1" x14ac:dyDescent="0.25">
      <c r="Q9805" s="102"/>
    </row>
    <row r="9806" spans="17:17" s="93" customFormat="1" ht="15" customHeight="1" x14ac:dyDescent="0.25">
      <c r="Q9806" s="102"/>
    </row>
    <row r="9807" spans="17:17" s="93" customFormat="1" ht="15" customHeight="1" x14ac:dyDescent="0.25">
      <c r="Q9807" s="102"/>
    </row>
    <row r="9808" spans="17:17" s="93" customFormat="1" ht="15" customHeight="1" x14ac:dyDescent="0.25">
      <c r="Q9808" s="102"/>
    </row>
    <row r="9809" spans="17:17" s="93" customFormat="1" ht="15" customHeight="1" x14ac:dyDescent="0.25">
      <c r="Q9809" s="102"/>
    </row>
    <row r="9810" spans="17:17" s="93" customFormat="1" ht="15" customHeight="1" x14ac:dyDescent="0.25">
      <c r="Q9810" s="102"/>
    </row>
    <row r="9811" spans="17:17" s="93" customFormat="1" ht="15" customHeight="1" x14ac:dyDescent="0.25">
      <c r="Q9811" s="102"/>
    </row>
    <row r="9812" spans="17:17" s="93" customFormat="1" ht="15" customHeight="1" x14ac:dyDescent="0.25">
      <c r="Q9812" s="102"/>
    </row>
    <row r="9813" spans="17:17" s="93" customFormat="1" ht="15" customHeight="1" x14ac:dyDescent="0.25">
      <c r="Q9813" s="102"/>
    </row>
    <row r="9814" spans="17:17" s="93" customFormat="1" ht="15" customHeight="1" x14ac:dyDescent="0.25">
      <c r="Q9814" s="102"/>
    </row>
    <row r="9815" spans="17:17" s="93" customFormat="1" ht="15" customHeight="1" x14ac:dyDescent="0.25">
      <c r="Q9815" s="102"/>
    </row>
    <row r="9816" spans="17:17" s="93" customFormat="1" ht="15" customHeight="1" x14ac:dyDescent="0.25">
      <c r="Q9816" s="102"/>
    </row>
    <row r="9817" spans="17:17" s="93" customFormat="1" ht="15" customHeight="1" x14ac:dyDescent="0.25">
      <c r="Q9817" s="102"/>
    </row>
    <row r="9818" spans="17:17" s="93" customFormat="1" ht="15" customHeight="1" x14ac:dyDescent="0.25">
      <c r="Q9818" s="102"/>
    </row>
    <row r="9819" spans="17:17" s="93" customFormat="1" ht="15" customHeight="1" x14ac:dyDescent="0.25">
      <c r="Q9819" s="102"/>
    </row>
    <row r="9820" spans="17:17" s="93" customFormat="1" ht="15" customHeight="1" x14ac:dyDescent="0.25">
      <c r="Q9820" s="102"/>
    </row>
    <row r="9821" spans="17:17" s="93" customFormat="1" ht="15" customHeight="1" x14ac:dyDescent="0.25">
      <c r="Q9821" s="102"/>
    </row>
    <row r="9822" spans="17:17" s="93" customFormat="1" ht="15" customHeight="1" x14ac:dyDescent="0.25">
      <c r="Q9822" s="102"/>
    </row>
    <row r="9823" spans="17:17" s="93" customFormat="1" ht="15" customHeight="1" x14ac:dyDescent="0.25">
      <c r="Q9823" s="102"/>
    </row>
    <row r="9824" spans="17:17" s="93" customFormat="1" ht="15" customHeight="1" x14ac:dyDescent="0.25">
      <c r="Q9824" s="102"/>
    </row>
    <row r="9825" spans="17:17" s="93" customFormat="1" ht="15" customHeight="1" x14ac:dyDescent="0.25">
      <c r="Q9825" s="102"/>
    </row>
    <row r="9826" spans="17:17" s="93" customFormat="1" ht="15" customHeight="1" x14ac:dyDescent="0.25">
      <c r="Q9826" s="102"/>
    </row>
    <row r="9827" spans="17:17" s="93" customFormat="1" ht="15" customHeight="1" x14ac:dyDescent="0.25">
      <c r="Q9827" s="102"/>
    </row>
    <row r="9828" spans="17:17" s="93" customFormat="1" ht="15" customHeight="1" x14ac:dyDescent="0.25">
      <c r="Q9828" s="102"/>
    </row>
    <row r="9829" spans="17:17" s="93" customFormat="1" ht="15" customHeight="1" x14ac:dyDescent="0.25">
      <c r="Q9829" s="102"/>
    </row>
    <row r="9830" spans="17:17" s="93" customFormat="1" ht="15" customHeight="1" x14ac:dyDescent="0.25">
      <c r="Q9830" s="102"/>
    </row>
    <row r="9831" spans="17:17" s="93" customFormat="1" ht="15" customHeight="1" x14ac:dyDescent="0.25">
      <c r="Q9831" s="102"/>
    </row>
    <row r="9832" spans="17:17" s="93" customFormat="1" ht="15" customHeight="1" x14ac:dyDescent="0.25">
      <c r="Q9832" s="102"/>
    </row>
    <row r="9833" spans="17:17" s="93" customFormat="1" ht="15" customHeight="1" x14ac:dyDescent="0.25">
      <c r="Q9833" s="102"/>
    </row>
    <row r="9834" spans="17:17" s="93" customFormat="1" ht="15" customHeight="1" x14ac:dyDescent="0.25">
      <c r="Q9834" s="102"/>
    </row>
    <row r="9835" spans="17:17" s="93" customFormat="1" ht="15" customHeight="1" x14ac:dyDescent="0.25">
      <c r="Q9835" s="102"/>
    </row>
    <row r="9836" spans="17:17" s="93" customFormat="1" ht="15" customHeight="1" x14ac:dyDescent="0.25">
      <c r="Q9836" s="102"/>
    </row>
    <row r="9837" spans="17:17" s="93" customFormat="1" ht="15" customHeight="1" x14ac:dyDescent="0.25">
      <c r="Q9837" s="102"/>
    </row>
    <row r="9838" spans="17:17" s="93" customFormat="1" ht="15" customHeight="1" x14ac:dyDescent="0.25">
      <c r="Q9838" s="102"/>
    </row>
    <row r="9839" spans="17:17" s="93" customFormat="1" ht="15" customHeight="1" x14ac:dyDescent="0.25">
      <c r="Q9839" s="102"/>
    </row>
    <row r="9840" spans="17:17" s="93" customFormat="1" ht="15" customHeight="1" x14ac:dyDescent="0.25">
      <c r="Q9840" s="102"/>
    </row>
    <row r="9841" spans="17:17" s="93" customFormat="1" ht="15" customHeight="1" x14ac:dyDescent="0.25">
      <c r="Q9841" s="102"/>
    </row>
    <row r="9842" spans="17:17" s="93" customFormat="1" ht="15" customHeight="1" x14ac:dyDescent="0.25">
      <c r="Q9842" s="102"/>
    </row>
    <row r="9843" spans="17:17" s="93" customFormat="1" ht="15" customHeight="1" x14ac:dyDescent="0.25">
      <c r="Q9843" s="102"/>
    </row>
    <row r="9844" spans="17:17" s="93" customFormat="1" ht="15" customHeight="1" x14ac:dyDescent="0.25">
      <c r="Q9844" s="102"/>
    </row>
    <row r="9845" spans="17:17" s="93" customFormat="1" ht="15" customHeight="1" x14ac:dyDescent="0.25">
      <c r="Q9845" s="102"/>
    </row>
    <row r="9846" spans="17:17" s="93" customFormat="1" ht="15" customHeight="1" x14ac:dyDescent="0.25">
      <c r="Q9846" s="102"/>
    </row>
    <row r="9847" spans="17:17" s="93" customFormat="1" ht="15" customHeight="1" x14ac:dyDescent="0.25">
      <c r="Q9847" s="102"/>
    </row>
    <row r="9848" spans="17:17" s="93" customFormat="1" ht="15" customHeight="1" x14ac:dyDescent="0.25">
      <c r="Q9848" s="102"/>
    </row>
    <row r="9849" spans="17:17" s="93" customFormat="1" ht="15" customHeight="1" x14ac:dyDescent="0.25">
      <c r="Q9849" s="102"/>
    </row>
    <row r="9850" spans="17:17" s="93" customFormat="1" ht="15" customHeight="1" x14ac:dyDescent="0.25">
      <c r="Q9850" s="102"/>
    </row>
    <row r="9851" spans="17:17" s="93" customFormat="1" ht="15" customHeight="1" x14ac:dyDescent="0.25">
      <c r="Q9851" s="102"/>
    </row>
    <row r="9852" spans="17:17" s="93" customFormat="1" ht="15" customHeight="1" x14ac:dyDescent="0.25">
      <c r="Q9852" s="102"/>
    </row>
    <row r="9853" spans="17:17" s="93" customFormat="1" ht="15" customHeight="1" x14ac:dyDescent="0.25">
      <c r="Q9853" s="102"/>
    </row>
    <row r="9854" spans="17:17" s="93" customFormat="1" ht="15" customHeight="1" x14ac:dyDescent="0.25">
      <c r="Q9854" s="102"/>
    </row>
    <row r="9855" spans="17:17" s="93" customFormat="1" ht="15" customHeight="1" x14ac:dyDescent="0.25">
      <c r="Q9855" s="102"/>
    </row>
    <row r="9856" spans="17:17" s="93" customFormat="1" ht="15" customHeight="1" x14ac:dyDescent="0.25">
      <c r="Q9856" s="102"/>
    </row>
    <row r="9857" spans="17:17" s="93" customFormat="1" ht="15" customHeight="1" x14ac:dyDescent="0.25">
      <c r="Q9857" s="102"/>
    </row>
    <row r="9858" spans="17:17" s="93" customFormat="1" ht="15" customHeight="1" x14ac:dyDescent="0.25">
      <c r="Q9858" s="102"/>
    </row>
    <row r="9859" spans="17:17" s="93" customFormat="1" ht="15" customHeight="1" x14ac:dyDescent="0.25">
      <c r="Q9859" s="102"/>
    </row>
    <row r="9860" spans="17:17" s="93" customFormat="1" ht="15" customHeight="1" x14ac:dyDescent="0.25">
      <c r="Q9860" s="102"/>
    </row>
    <row r="9861" spans="17:17" s="93" customFormat="1" ht="15" customHeight="1" x14ac:dyDescent="0.25">
      <c r="Q9861" s="102"/>
    </row>
    <row r="9862" spans="17:17" s="93" customFormat="1" ht="15" customHeight="1" x14ac:dyDescent="0.25">
      <c r="Q9862" s="102"/>
    </row>
    <row r="9863" spans="17:17" s="93" customFormat="1" ht="15" customHeight="1" x14ac:dyDescent="0.25">
      <c r="Q9863" s="102"/>
    </row>
    <row r="9864" spans="17:17" s="93" customFormat="1" ht="15" customHeight="1" x14ac:dyDescent="0.25">
      <c r="Q9864" s="102"/>
    </row>
    <row r="9865" spans="17:17" s="93" customFormat="1" ht="15" customHeight="1" x14ac:dyDescent="0.25">
      <c r="Q9865" s="102"/>
    </row>
    <row r="9866" spans="17:17" s="93" customFormat="1" ht="15" customHeight="1" x14ac:dyDescent="0.25">
      <c r="Q9866" s="102"/>
    </row>
    <row r="9867" spans="17:17" s="93" customFormat="1" ht="15" customHeight="1" x14ac:dyDescent="0.25">
      <c r="Q9867" s="102"/>
    </row>
    <row r="9868" spans="17:17" s="93" customFormat="1" ht="15" customHeight="1" x14ac:dyDescent="0.25">
      <c r="Q9868" s="102"/>
    </row>
    <row r="9869" spans="17:17" s="93" customFormat="1" ht="15" customHeight="1" x14ac:dyDescent="0.25">
      <c r="Q9869" s="102"/>
    </row>
    <row r="9870" spans="17:17" s="93" customFormat="1" ht="15" customHeight="1" x14ac:dyDescent="0.25">
      <c r="Q9870" s="102"/>
    </row>
    <row r="9871" spans="17:17" s="93" customFormat="1" ht="15" customHeight="1" x14ac:dyDescent="0.25">
      <c r="Q9871" s="102"/>
    </row>
    <row r="9872" spans="17:17" s="93" customFormat="1" ht="15" customHeight="1" x14ac:dyDescent="0.25">
      <c r="Q9872" s="102"/>
    </row>
    <row r="9873" spans="17:17" s="93" customFormat="1" ht="15" customHeight="1" x14ac:dyDescent="0.25">
      <c r="Q9873" s="102"/>
    </row>
    <row r="9874" spans="17:17" s="93" customFormat="1" ht="15" customHeight="1" x14ac:dyDescent="0.25">
      <c r="Q9874" s="102"/>
    </row>
    <row r="9875" spans="17:17" s="93" customFormat="1" ht="15" customHeight="1" x14ac:dyDescent="0.25">
      <c r="Q9875" s="102"/>
    </row>
    <row r="9876" spans="17:17" s="93" customFormat="1" ht="15" customHeight="1" x14ac:dyDescent="0.25">
      <c r="Q9876" s="102"/>
    </row>
    <row r="9877" spans="17:17" s="93" customFormat="1" ht="15" customHeight="1" x14ac:dyDescent="0.25">
      <c r="Q9877" s="102"/>
    </row>
    <row r="9878" spans="17:17" s="93" customFormat="1" ht="15" customHeight="1" x14ac:dyDescent="0.25">
      <c r="Q9878" s="102"/>
    </row>
    <row r="9879" spans="17:17" s="93" customFormat="1" ht="15" customHeight="1" x14ac:dyDescent="0.25">
      <c r="Q9879" s="102"/>
    </row>
    <row r="9880" spans="17:17" s="93" customFormat="1" ht="15" customHeight="1" x14ac:dyDescent="0.25">
      <c r="Q9880" s="102"/>
    </row>
    <row r="9881" spans="17:17" s="93" customFormat="1" ht="15" customHeight="1" x14ac:dyDescent="0.25">
      <c r="Q9881" s="102"/>
    </row>
    <row r="9882" spans="17:17" s="93" customFormat="1" ht="15" customHeight="1" x14ac:dyDescent="0.25">
      <c r="Q9882" s="102"/>
    </row>
    <row r="9883" spans="17:17" s="93" customFormat="1" ht="15" customHeight="1" x14ac:dyDescent="0.25">
      <c r="Q9883" s="102"/>
    </row>
    <row r="9884" spans="17:17" s="93" customFormat="1" ht="15" customHeight="1" x14ac:dyDescent="0.25">
      <c r="Q9884" s="102"/>
    </row>
    <row r="9885" spans="17:17" s="93" customFormat="1" ht="15" customHeight="1" x14ac:dyDescent="0.25">
      <c r="Q9885" s="102"/>
    </row>
    <row r="9886" spans="17:17" s="93" customFormat="1" ht="15" customHeight="1" x14ac:dyDescent="0.25">
      <c r="Q9886" s="102"/>
    </row>
    <row r="9887" spans="17:17" s="93" customFormat="1" ht="15" customHeight="1" x14ac:dyDescent="0.25">
      <c r="Q9887" s="102"/>
    </row>
    <row r="9888" spans="17:17" s="93" customFormat="1" ht="15" customHeight="1" x14ac:dyDescent="0.25">
      <c r="Q9888" s="102"/>
    </row>
    <row r="9889" spans="17:17" s="93" customFormat="1" ht="15" customHeight="1" x14ac:dyDescent="0.25">
      <c r="Q9889" s="102"/>
    </row>
    <row r="9890" spans="17:17" s="93" customFormat="1" ht="15" customHeight="1" x14ac:dyDescent="0.25">
      <c r="Q9890" s="102"/>
    </row>
    <row r="9891" spans="17:17" s="93" customFormat="1" ht="15" customHeight="1" x14ac:dyDescent="0.25">
      <c r="Q9891" s="102"/>
    </row>
    <row r="9892" spans="17:17" s="93" customFormat="1" ht="15" customHeight="1" x14ac:dyDescent="0.25">
      <c r="Q9892" s="102"/>
    </row>
    <row r="9893" spans="17:17" s="93" customFormat="1" ht="15" customHeight="1" x14ac:dyDescent="0.25">
      <c r="Q9893" s="102"/>
    </row>
    <row r="9894" spans="17:17" s="93" customFormat="1" ht="15" customHeight="1" x14ac:dyDescent="0.25">
      <c r="Q9894" s="102"/>
    </row>
    <row r="9895" spans="17:17" s="93" customFormat="1" ht="15" customHeight="1" x14ac:dyDescent="0.25">
      <c r="Q9895" s="102"/>
    </row>
    <row r="9896" spans="17:17" s="93" customFormat="1" ht="15" customHeight="1" x14ac:dyDescent="0.25">
      <c r="Q9896" s="102"/>
    </row>
    <row r="9897" spans="17:17" s="93" customFormat="1" ht="15" customHeight="1" x14ac:dyDescent="0.25">
      <c r="Q9897" s="102"/>
    </row>
    <row r="9898" spans="17:17" s="93" customFormat="1" ht="15" customHeight="1" x14ac:dyDescent="0.25">
      <c r="Q9898" s="102"/>
    </row>
    <row r="9899" spans="17:17" s="93" customFormat="1" ht="15" customHeight="1" x14ac:dyDescent="0.25">
      <c r="Q9899" s="102"/>
    </row>
    <row r="9900" spans="17:17" s="93" customFormat="1" ht="15" customHeight="1" x14ac:dyDescent="0.25">
      <c r="Q9900" s="102"/>
    </row>
    <row r="9901" spans="17:17" s="93" customFormat="1" ht="15" customHeight="1" x14ac:dyDescent="0.25">
      <c r="Q9901" s="102"/>
    </row>
    <row r="9902" spans="17:17" s="93" customFormat="1" ht="15" customHeight="1" x14ac:dyDescent="0.25">
      <c r="Q9902" s="102"/>
    </row>
    <row r="9903" spans="17:17" s="93" customFormat="1" ht="15" customHeight="1" x14ac:dyDescent="0.25">
      <c r="Q9903" s="102"/>
    </row>
    <row r="9904" spans="17:17" s="93" customFormat="1" ht="15" customHeight="1" x14ac:dyDescent="0.25">
      <c r="Q9904" s="102"/>
    </row>
    <row r="9905" spans="17:17" s="93" customFormat="1" ht="15" customHeight="1" x14ac:dyDescent="0.25">
      <c r="Q9905" s="102"/>
    </row>
    <row r="9906" spans="17:17" s="93" customFormat="1" ht="15" customHeight="1" x14ac:dyDescent="0.25">
      <c r="Q9906" s="102"/>
    </row>
    <row r="9907" spans="17:17" s="93" customFormat="1" ht="15" customHeight="1" x14ac:dyDescent="0.25">
      <c r="Q9907" s="102"/>
    </row>
    <row r="9908" spans="17:17" s="93" customFormat="1" ht="15" customHeight="1" x14ac:dyDescent="0.25">
      <c r="Q9908" s="102"/>
    </row>
    <row r="9909" spans="17:17" s="93" customFormat="1" ht="15" customHeight="1" x14ac:dyDescent="0.25">
      <c r="Q9909" s="102"/>
    </row>
    <row r="9910" spans="17:17" s="93" customFormat="1" ht="15" customHeight="1" x14ac:dyDescent="0.25">
      <c r="Q9910" s="102"/>
    </row>
    <row r="9911" spans="17:17" s="93" customFormat="1" ht="15" customHeight="1" x14ac:dyDescent="0.25">
      <c r="Q9911" s="102"/>
    </row>
    <row r="9912" spans="17:17" s="93" customFormat="1" ht="15" customHeight="1" x14ac:dyDescent="0.25">
      <c r="Q9912" s="102"/>
    </row>
    <row r="9913" spans="17:17" s="93" customFormat="1" ht="15" customHeight="1" x14ac:dyDescent="0.25">
      <c r="Q9913" s="102"/>
    </row>
    <row r="9914" spans="17:17" s="93" customFormat="1" ht="15" customHeight="1" x14ac:dyDescent="0.25">
      <c r="Q9914" s="102"/>
    </row>
    <row r="9915" spans="17:17" s="93" customFormat="1" ht="15" customHeight="1" x14ac:dyDescent="0.25">
      <c r="Q9915" s="102"/>
    </row>
    <row r="9916" spans="17:17" s="93" customFormat="1" ht="15" customHeight="1" x14ac:dyDescent="0.25">
      <c r="Q9916" s="102"/>
    </row>
    <row r="9917" spans="17:17" s="93" customFormat="1" ht="15" customHeight="1" x14ac:dyDescent="0.25">
      <c r="Q9917" s="102"/>
    </row>
    <row r="9918" spans="17:17" s="93" customFormat="1" ht="15" customHeight="1" x14ac:dyDescent="0.25">
      <c r="Q9918" s="102"/>
    </row>
    <row r="9919" spans="17:17" s="93" customFormat="1" ht="15" customHeight="1" x14ac:dyDescent="0.25">
      <c r="Q9919" s="102"/>
    </row>
    <row r="9920" spans="17:17" s="93" customFormat="1" ht="15" customHeight="1" x14ac:dyDescent="0.25">
      <c r="Q9920" s="102"/>
    </row>
    <row r="9921" spans="17:17" s="93" customFormat="1" ht="15" customHeight="1" x14ac:dyDescent="0.25">
      <c r="Q9921" s="102"/>
    </row>
    <row r="9922" spans="17:17" s="93" customFormat="1" ht="15" customHeight="1" x14ac:dyDescent="0.25">
      <c r="Q9922" s="102"/>
    </row>
    <row r="9923" spans="17:17" s="93" customFormat="1" ht="15" customHeight="1" x14ac:dyDescent="0.25">
      <c r="Q9923" s="102"/>
    </row>
    <row r="9924" spans="17:17" s="93" customFormat="1" ht="15" customHeight="1" x14ac:dyDescent="0.25">
      <c r="Q9924" s="102"/>
    </row>
    <row r="9925" spans="17:17" s="93" customFormat="1" ht="15" customHeight="1" x14ac:dyDescent="0.25">
      <c r="Q9925" s="102"/>
    </row>
    <row r="9926" spans="17:17" s="93" customFormat="1" ht="15" customHeight="1" x14ac:dyDescent="0.25">
      <c r="Q9926" s="102"/>
    </row>
    <row r="9927" spans="17:17" s="93" customFormat="1" ht="15" customHeight="1" x14ac:dyDescent="0.25">
      <c r="Q9927" s="102"/>
    </row>
    <row r="9928" spans="17:17" s="93" customFormat="1" ht="15" customHeight="1" x14ac:dyDescent="0.25">
      <c r="Q9928" s="102"/>
    </row>
    <row r="9929" spans="17:17" s="93" customFormat="1" ht="15" customHeight="1" x14ac:dyDescent="0.25">
      <c r="Q9929" s="102"/>
    </row>
    <row r="9930" spans="17:17" s="93" customFormat="1" ht="15" customHeight="1" x14ac:dyDescent="0.25">
      <c r="Q9930" s="102"/>
    </row>
    <row r="9931" spans="17:17" s="93" customFormat="1" ht="15" customHeight="1" x14ac:dyDescent="0.25">
      <c r="Q9931" s="102"/>
    </row>
    <row r="9932" spans="17:17" s="93" customFormat="1" ht="15" customHeight="1" x14ac:dyDescent="0.25">
      <c r="Q9932" s="102"/>
    </row>
    <row r="9933" spans="17:17" s="93" customFormat="1" ht="15" customHeight="1" x14ac:dyDescent="0.25">
      <c r="Q9933" s="102"/>
    </row>
    <row r="9934" spans="17:17" s="93" customFormat="1" ht="15" customHeight="1" x14ac:dyDescent="0.25">
      <c r="Q9934" s="102"/>
    </row>
    <row r="9935" spans="17:17" s="93" customFormat="1" ht="15" customHeight="1" x14ac:dyDescent="0.25">
      <c r="Q9935" s="102"/>
    </row>
    <row r="9936" spans="17:17" s="93" customFormat="1" ht="15" customHeight="1" x14ac:dyDescent="0.25">
      <c r="Q9936" s="102"/>
    </row>
    <row r="9937" spans="17:17" s="93" customFormat="1" ht="15" customHeight="1" x14ac:dyDescent="0.25">
      <c r="Q9937" s="102"/>
    </row>
    <row r="9938" spans="17:17" s="93" customFormat="1" ht="15" customHeight="1" x14ac:dyDescent="0.25">
      <c r="Q9938" s="102"/>
    </row>
    <row r="9939" spans="17:17" s="93" customFormat="1" ht="15" customHeight="1" x14ac:dyDescent="0.25">
      <c r="Q9939" s="102"/>
    </row>
    <row r="9940" spans="17:17" s="93" customFormat="1" ht="15" customHeight="1" x14ac:dyDescent="0.25">
      <c r="Q9940" s="102"/>
    </row>
    <row r="9941" spans="17:17" s="93" customFormat="1" ht="15" customHeight="1" x14ac:dyDescent="0.25">
      <c r="Q9941" s="102"/>
    </row>
    <row r="9942" spans="17:17" s="93" customFormat="1" ht="15" customHeight="1" x14ac:dyDescent="0.25">
      <c r="Q9942" s="102"/>
    </row>
    <row r="9943" spans="17:17" s="93" customFormat="1" ht="15" customHeight="1" x14ac:dyDescent="0.25">
      <c r="Q9943" s="102"/>
    </row>
    <row r="9944" spans="17:17" s="93" customFormat="1" ht="15" customHeight="1" x14ac:dyDescent="0.25">
      <c r="Q9944" s="102"/>
    </row>
    <row r="9945" spans="17:17" s="93" customFormat="1" ht="15" customHeight="1" x14ac:dyDescent="0.25">
      <c r="Q9945" s="102"/>
    </row>
    <row r="9946" spans="17:17" s="93" customFormat="1" ht="15" customHeight="1" x14ac:dyDescent="0.25">
      <c r="Q9946" s="102"/>
    </row>
    <row r="9947" spans="17:17" s="93" customFormat="1" ht="15" customHeight="1" x14ac:dyDescent="0.25">
      <c r="Q9947" s="102"/>
    </row>
    <row r="9948" spans="17:17" s="93" customFormat="1" ht="15" customHeight="1" x14ac:dyDescent="0.25">
      <c r="Q9948" s="102"/>
    </row>
    <row r="9949" spans="17:17" s="93" customFormat="1" ht="15" customHeight="1" x14ac:dyDescent="0.25">
      <c r="Q9949" s="102"/>
    </row>
    <row r="9950" spans="17:17" s="93" customFormat="1" ht="15" customHeight="1" x14ac:dyDescent="0.25">
      <c r="Q9950" s="102"/>
    </row>
    <row r="9951" spans="17:17" s="93" customFormat="1" ht="15" customHeight="1" x14ac:dyDescent="0.25">
      <c r="Q9951" s="102"/>
    </row>
    <row r="9952" spans="17:17" s="93" customFormat="1" ht="15" customHeight="1" x14ac:dyDescent="0.25">
      <c r="Q9952" s="102"/>
    </row>
    <row r="9953" spans="17:17" s="93" customFormat="1" ht="15" customHeight="1" x14ac:dyDescent="0.25">
      <c r="Q9953" s="102"/>
    </row>
    <row r="9954" spans="17:17" s="93" customFormat="1" ht="15" customHeight="1" x14ac:dyDescent="0.25">
      <c r="Q9954" s="102"/>
    </row>
    <row r="9955" spans="17:17" s="93" customFormat="1" ht="15" customHeight="1" x14ac:dyDescent="0.25">
      <c r="Q9955" s="102"/>
    </row>
    <row r="9956" spans="17:17" s="93" customFormat="1" ht="15" customHeight="1" x14ac:dyDescent="0.25">
      <c r="Q9956" s="102"/>
    </row>
    <row r="9957" spans="17:17" s="93" customFormat="1" ht="15" customHeight="1" x14ac:dyDescent="0.25">
      <c r="Q9957" s="102"/>
    </row>
    <row r="9958" spans="17:17" s="93" customFormat="1" ht="15" customHeight="1" x14ac:dyDescent="0.25">
      <c r="Q9958" s="102"/>
    </row>
    <row r="9959" spans="17:17" s="93" customFormat="1" ht="15" customHeight="1" x14ac:dyDescent="0.25">
      <c r="Q9959" s="102"/>
    </row>
    <row r="9960" spans="17:17" s="93" customFormat="1" ht="15" customHeight="1" x14ac:dyDescent="0.25">
      <c r="Q9960" s="102"/>
    </row>
    <row r="9961" spans="17:17" s="93" customFormat="1" ht="15" customHeight="1" x14ac:dyDescent="0.25">
      <c r="Q9961" s="102"/>
    </row>
    <row r="9962" spans="17:17" s="93" customFormat="1" ht="15" customHeight="1" x14ac:dyDescent="0.25">
      <c r="Q9962" s="102"/>
    </row>
    <row r="9963" spans="17:17" s="93" customFormat="1" ht="15" customHeight="1" x14ac:dyDescent="0.25">
      <c r="Q9963" s="102"/>
    </row>
    <row r="9964" spans="17:17" s="93" customFormat="1" ht="15" customHeight="1" x14ac:dyDescent="0.25">
      <c r="Q9964" s="102"/>
    </row>
    <row r="9965" spans="17:17" s="93" customFormat="1" ht="15" customHeight="1" x14ac:dyDescent="0.25">
      <c r="Q9965" s="102"/>
    </row>
    <row r="9966" spans="17:17" s="93" customFormat="1" ht="15" customHeight="1" x14ac:dyDescent="0.25">
      <c r="Q9966" s="102"/>
    </row>
    <row r="9967" spans="17:17" s="93" customFormat="1" ht="15" customHeight="1" x14ac:dyDescent="0.25">
      <c r="Q9967" s="102"/>
    </row>
    <row r="9968" spans="17:17" s="93" customFormat="1" ht="15" customHeight="1" x14ac:dyDescent="0.25">
      <c r="Q9968" s="102"/>
    </row>
    <row r="9969" spans="17:17" s="93" customFormat="1" ht="15" customHeight="1" x14ac:dyDescent="0.25">
      <c r="Q9969" s="102"/>
    </row>
    <row r="9970" spans="17:17" s="93" customFormat="1" ht="15" customHeight="1" x14ac:dyDescent="0.25">
      <c r="Q9970" s="102"/>
    </row>
    <row r="9971" spans="17:17" s="93" customFormat="1" ht="15" customHeight="1" x14ac:dyDescent="0.25">
      <c r="Q9971" s="102"/>
    </row>
    <row r="9972" spans="17:17" s="93" customFormat="1" ht="15" customHeight="1" x14ac:dyDescent="0.25">
      <c r="Q9972" s="102"/>
    </row>
    <row r="9973" spans="17:17" s="93" customFormat="1" ht="15" customHeight="1" x14ac:dyDescent="0.25">
      <c r="Q9973" s="102"/>
    </row>
    <row r="9974" spans="17:17" s="93" customFormat="1" ht="15" customHeight="1" x14ac:dyDescent="0.25">
      <c r="Q9974" s="102"/>
    </row>
    <row r="9975" spans="17:17" s="93" customFormat="1" ht="15" customHeight="1" x14ac:dyDescent="0.25">
      <c r="Q9975" s="102"/>
    </row>
    <row r="9976" spans="17:17" s="93" customFormat="1" ht="15" customHeight="1" x14ac:dyDescent="0.25">
      <c r="Q9976" s="102"/>
    </row>
    <row r="9977" spans="17:17" s="93" customFormat="1" ht="15" customHeight="1" x14ac:dyDescent="0.25">
      <c r="Q9977" s="102"/>
    </row>
    <row r="9978" spans="17:17" s="93" customFormat="1" ht="15" customHeight="1" x14ac:dyDescent="0.25">
      <c r="Q9978" s="102"/>
    </row>
    <row r="9979" spans="17:17" s="93" customFormat="1" ht="15" customHeight="1" x14ac:dyDescent="0.25">
      <c r="Q9979" s="102"/>
    </row>
    <row r="9980" spans="17:17" s="93" customFormat="1" ht="15" customHeight="1" x14ac:dyDescent="0.25">
      <c r="Q9980" s="102"/>
    </row>
    <row r="9981" spans="17:17" s="93" customFormat="1" ht="15" customHeight="1" x14ac:dyDescent="0.25">
      <c r="Q9981" s="102"/>
    </row>
    <row r="9982" spans="17:17" s="93" customFormat="1" ht="15" customHeight="1" x14ac:dyDescent="0.25">
      <c r="Q9982" s="102"/>
    </row>
    <row r="9983" spans="17:17" s="93" customFormat="1" ht="15" customHeight="1" x14ac:dyDescent="0.25">
      <c r="Q9983" s="102"/>
    </row>
    <row r="9984" spans="17:17" s="93" customFormat="1" ht="15" customHeight="1" x14ac:dyDescent="0.25">
      <c r="Q9984" s="102"/>
    </row>
    <row r="9985" spans="17:17" s="93" customFormat="1" ht="15" customHeight="1" x14ac:dyDescent="0.25">
      <c r="Q9985" s="102"/>
    </row>
    <row r="9986" spans="17:17" s="93" customFormat="1" ht="15" customHeight="1" x14ac:dyDescent="0.25">
      <c r="Q9986" s="102"/>
    </row>
    <row r="9987" spans="17:17" s="93" customFormat="1" ht="15" customHeight="1" x14ac:dyDescent="0.25">
      <c r="Q9987" s="102"/>
    </row>
    <row r="9988" spans="17:17" s="93" customFormat="1" ht="15" customHeight="1" x14ac:dyDescent="0.25">
      <c r="Q9988" s="102"/>
    </row>
    <row r="9989" spans="17:17" s="93" customFormat="1" ht="15" customHeight="1" x14ac:dyDescent="0.25">
      <c r="Q9989" s="102"/>
    </row>
    <row r="9990" spans="17:17" s="93" customFormat="1" ht="15" customHeight="1" x14ac:dyDescent="0.25">
      <c r="Q9990" s="102"/>
    </row>
    <row r="9991" spans="17:17" s="93" customFormat="1" ht="15" customHeight="1" x14ac:dyDescent="0.25">
      <c r="Q9991" s="102"/>
    </row>
    <row r="9992" spans="17:17" s="93" customFormat="1" ht="15" customHeight="1" x14ac:dyDescent="0.25">
      <c r="Q9992" s="102"/>
    </row>
    <row r="9993" spans="17:17" s="93" customFormat="1" ht="15" customHeight="1" x14ac:dyDescent="0.25">
      <c r="Q9993" s="102"/>
    </row>
    <row r="9994" spans="17:17" s="93" customFormat="1" ht="15" customHeight="1" x14ac:dyDescent="0.25">
      <c r="Q9994" s="102"/>
    </row>
    <row r="9995" spans="17:17" s="93" customFormat="1" ht="15" customHeight="1" x14ac:dyDescent="0.25">
      <c r="Q9995" s="102"/>
    </row>
    <row r="9996" spans="17:17" s="93" customFormat="1" ht="15" customHeight="1" x14ac:dyDescent="0.25">
      <c r="Q9996" s="102"/>
    </row>
    <row r="9997" spans="17:17" s="93" customFormat="1" ht="15" customHeight="1" x14ac:dyDescent="0.25">
      <c r="Q9997" s="102"/>
    </row>
    <row r="9998" spans="17:17" s="93" customFormat="1" ht="15" customHeight="1" x14ac:dyDescent="0.25">
      <c r="Q9998" s="102"/>
    </row>
    <row r="9999" spans="17:17" s="93" customFormat="1" ht="15" customHeight="1" x14ac:dyDescent="0.25">
      <c r="Q9999" s="102"/>
    </row>
    <row r="10000" spans="17:17" s="93" customFormat="1" ht="15" customHeight="1" x14ac:dyDescent="0.25">
      <c r="Q10000" s="102"/>
    </row>
    <row r="10001" spans="17:17" s="93" customFormat="1" ht="15" customHeight="1" x14ac:dyDescent="0.25">
      <c r="Q10001" s="102"/>
    </row>
    <row r="10002" spans="17:17" s="93" customFormat="1" ht="15" customHeight="1" x14ac:dyDescent="0.25">
      <c r="Q10002" s="102"/>
    </row>
    <row r="10003" spans="17:17" s="93" customFormat="1" ht="15" customHeight="1" x14ac:dyDescent="0.25">
      <c r="Q10003" s="102"/>
    </row>
    <row r="10004" spans="17:17" s="93" customFormat="1" ht="15" customHeight="1" x14ac:dyDescent="0.25">
      <c r="Q10004" s="102"/>
    </row>
    <row r="10005" spans="17:17" s="93" customFormat="1" ht="15" customHeight="1" x14ac:dyDescent="0.25">
      <c r="Q10005" s="102"/>
    </row>
    <row r="10006" spans="17:17" s="93" customFormat="1" ht="15" customHeight="1" x14ac:dyDescent="0.25">
      <c r="Q10006" s="102"/>
    </row>
    <row r="10007" spans="17:17" s="93" customFormat="1" ht="15" customHeight="1" x14ac:dyDescent="0.25">
      <c r="Q10007" s="102"/>
    </row>
    <row r="10008" spans="17:17" s="93" customFormat="1" ht="15" customHeight="1" x14ac:dyDescent="0.25">
      <c r="Q10008" s="102"/>
    </row>
    <row r="10009" spans="17:17" s="93" customFormat="1" ht="15" customHeight="1" x14ac:dyDescent="0.25">
      <c r="Q10009" s="102"/>
    </row>
    <row r="10010" spans="17:17" s="93" customFormat="1" ht="15" customHeight="1" x14ac:dyDescent="0.25">
      <c r="Q10010" s="102"/>
    </row>
    <row r="10011" spans="17:17" s="93" customFormat="1" ht="15" customHeight="1" x14ac:dyDescent="0.25">
      <c r="Q10011" s="102"/>
    </row>
    <row r="10012" spans="17:17" s="93" customFormat="1" ht="15" customHeight="1" x14ac:dyDescent="0.25">
      <c r="Q10012" s="102"/>
    </row>
    <row r="10013" spans="17:17" s="93" customFormat="1" ht="15" customHeight="1" x14ac:dyDescent="0.25">
      <c r="Q10013" s="102"/>
    </row>
    <row r="10014" spans="17:17" s="93" customFormat="1" ht="15" customHeight="1" x14ac:dyDescent="0.25">
      <c r="Q10014" s="102"/>
    </row>
    <row r="10015" spans="17:17" s="93" customFormat="1" ht="15" customHeight="1" x14ac:dyDescent="0.25">
      <c r="Q10015" s="102"/>
    </row>
    <row r="10016" spans="17:17" s="93" customFormat="1" ht="15" customHeight="1" x14ac:dyDescent="0.25">
      <c r="Q10016" s="102"/>
    </row>
    <row r="10017" spans="17:17" s="93" customFormat="1" ht="15" customHeight="1" x14ac:dyDescent="0.25">
      <c r="Q10017" s="102"/>
    </row>
    <row r="10018" spans="17:17" s="93" customFormat="1" ht="15" customHeight="1" x14ac:dyDescent="0.25">
      <c r="Q10018" s="102"/>
    </row>
    <row r="10019" spans="17:17" s="93" customFormat="1" ht="15" customHeight="1" x14ac:dyDescent="0.25">
      <c r="Q10019" s="102"/>
    </row>
    <row r="10020" spans="17:17" s="93" customFormat="1" ht="15" customHeight="1" x14ac:dyDescent="0.25">
      <c r="Q10020" s="102"/>
    </row>
    <row r="10021" spans="17:17" s="93" customFormat="1" ht="15" customHeight="1" x14ac:dyDescent="0.25">
      <c r="Q10021" s="102"/>
    </row>
    <row r="10022" spans="17:17" s="93" customFormat="1" ht="15" customHeight="1" x14ac:dyDescent="0.25">
      <c r="Q10022" s="102"/>
    </row>
    <row r="10023" spans="17:17" s="93" customFormat="1" ht="15" customHeight="1" x14ac:dyDescent="0.25">
      <c r="Q10023" s="102"/>
    </row>
    <row r="10024" spans="17:17" s="93" customFormat="1" ht="15" customHeight="1" x14ac:dyDescent="0.25">
      <c r="Q10024" s="102"/>
    </row>
    <row r="10025" spans="17:17" s="93" customFormat="1" ht="15" customHeight="1" x14ac:dyDescent="0.25">
      <c r="Q10025" s="102"/>
    </row>
    <row r="10026" spans="17:17" s="93" customFormat="1" ht="15" customHeight="1" x14ac:dyDescent="0.25">
      <c r="Q10026" s="102"/>
    </row>
    <row r="10027" spans="17:17" s="93" customFormat="1" ht="15" customHeight="1" x14ac:dyDescent="0.25">
      <c r="Q10027" s="102"/>
    </row>
    <row r="10028" spans="17:17" s="93" customFormat="1" ht="15" customHeight="1" x14ac:dyDescent="0.25">
      <c r="Q10028" s="102"/>
    </row>
    <row r="10029" spans="17:17" s="93" customFormat="1" ht="15" customHeight="1" x14ac:dyDescent="0.25">
      <c r="Q10029" s="102"/>
    </row>
    <row r="10030" spans="17:17" s="93" customFormat="1" ht="15" customHeight="1" x14ac:dyDescent="0.25">
      <c r="Q10030" s="102"/>
    </row>
    <row r="10031" spans="17:17" s="93" customFormat="1" ht="15" customHeight="1" x14ac:dyDescent="0.25">
      <c r="Q10031" s="102"/>
    </row>
    <row r="10032" spans="17:17" s="93" customFormat="1" ht="15" customHeight="1" x14ac:dyDescent="0.25">
      <c r="Q10032" s="102"/>
    </row>
    <row r="10033" spans="17:17" s="93" customFormat="1" ht="15" customHeight="1" x14ac:dyDescent="0.25">
      <c r="Q10033" s="102"/>
    </row>
    <row r="10034" spans="17:17" s="93" customFormat="1" ht="15" customHeight="1" x14ac:dyDescent="0.25">
      <c r="Q10034" s="102"/>
    </row>
    <row r="10035" spans="17:17" s="93" customFormat="1" ht="15" customHeight="1" x14ac:dyDescent="0.25">
      <c r="Q10035" s="102"/>
    </row>
    <row r="10036" spans="17:17" s="93" customFormat="1" ht="15" customHeight="1" x14ac:dyDescent="0.25">
      <c r="Q10036" s="102"/>
    </row>
    <row r="10037" spans="17:17" s="93" customFormat="1" ht="15" customHeight="1" x14ac:dyDescent="0.25">
      <c r="Q10037" s="102"/>
    </row>
    <row r="10038" spans="17:17" s="93" customFormat="1" ht="15" customHeight="1" x14ac:dyDescent="0.25">
      <c r="Q10038" s="102"/>
    </row>
    <row r="10039" spans="17:17" s="93" customFormat="1" ht="15" customHeight="1" x14ac:dyDescent="0.25">
      <c r="Q10039" s="102"/>
    </row>
    <row r="10040" spans="17:17" s="93" customFormat="1" ht="15" customHeight="1" x14ac:dyDescent="0.25">
      <c r="Q10040" s="102"/>
    </row>
    <row r="10041" spans="17:17" s="93" customFormat="1" ht="15" customHeight="1" x14ac:dyDescent="0.25">
      <c r="Q10041" s="102"/>
    </row>
    <row r="10042" spans="17:17" s="93" customFormat="1" ht="15" customHeight="1" x14ac:dyDescent="0.25">
      <c r="Q10042" s="102"/>
    </row>
    <row r="10043" spans="17:17" s="93" customFormat="1" ht="15" customHeight="1" x14ac:dyDescent="0.25">
      <c r="Q10043" s="102"/>
    </row>
    <row r="10044" spans="17:17" s="93" customFormat="1" ht="15" customHeight="1" x14ac:dyDescent="0.25">
      <c r="Q10044" s="102"/>
    </row>
    <row r="10045" spans="17:17" s="93" customFormat="1" ht="15" customHeight="1" x14ac:dyDescent="0.25">
      <c r="Q10045" s="102"/>
    </row>
    <row r="10046" spans="17:17" s="93" customFormat="1" ht="15" customHeight="1" x14ac:dyDescent="0.25">
      <c r="Q10046" s="102"/>
    </row>
    <row r="10047" spans="17:17" s="93" customFormat="1" ht="15" customHeight="1" x14ac:dyDescent="0.25">
      <c r="Q10047" s="102"/>
    </row>
    <row r="10048" spans="17:17" s="93" customFormat="1" ht="15" customHeight="1" x14ac:dyDescent="0.25">
      <c r="Q10048" s="102"/>
    </row>
    <row r="10049" spans="17:17" s="93" customFormat="1" ht="15" customHeight="1" x14ac:dyDescent="0.25">
      <c r="Q10049" s="102"/>
    </row>
    <row r="10050" spans="17:17" s="93" customFormat="1" ht="15" customHeight="1" x14ac:dyDescent="0.25">
      <c r="Q10050" s="102"/>
    </row>
    <row r="10051" spans="17:17" s="93" customFormat="1" ht="15" customHeight="1" x14ac:dyDescent="0.25">
      <c r="Q10051" s="102"/>
    </row>
    <row r="10052" spans="17:17" s="93" customFormat="1" ht="15" customHeight="1" x14ac:dyDescent="0.25">
      <c r="Q10052" s="102"/>
    </row>
    <row r="10053" spans="17:17" s="93" customFormat="1" ht="15" customHeight="1" x14ac:dyDescent="0.25">
      <c r="Q10053" s="102"/>
    </row>
    <row r="10054" spans="17:17" s="93" customFormat="1" ht="15" customHeight="1" x14ac:dyDescent="0.25">
      <c r="Q10054" s="102"/>
    </row>
    <row r="10055" spans="17:17" s="93" customFormat="1" ht="15" customHeight="1" x14ac:dyDescent="0.25">
      <c r="Q10055" s="102"/>
    </row>
    <row r="10056" spans="17:17" s="93" customFormat="1" ht="15" customHeight="1" x14ac:dyDescent="0.25">
      <c r="Q10056" s="102"/>
    </row>
    <row r="10057" spans="17:17" s="93" customFormat="1" ht="15" customHeight="1" x14ac:dyDescent="0.25">
      <c r="Q10057" s="102"/>
    </row>
    <row r="10058" spans="17:17" s="93" customFormat="1" ht="15" customHeight="1" x14ac:dyDescent="0.25">
      <c r="Q10058" s="102"/>
    </row>
    <row r="10059" spans="17:17" s="93" customFormat="1" ht="15" customHeight="1" x14ac:dyDescent="0.25">
      <c r="Q10059" s="102"/>
    </row>
    <row r="10060" spans="17:17" s="93" customFormat="1" ht="15" customHeight="1" x14ac:dyDescent="0.25">
      <c r="Q10060" s="102"/>
    </row>
    <row r="10061" spans="17:17" s="93" customFormat="1" ht="15" customHeight="1" x14ac:dyDescent="0.25">
      <c r="Q10061" s="102"/>
    </row>
    <row r="10062" spans="17:17" s="93" customFormat="1" ht="15" customHeight="1" x14ac:dyDescent="0.25">
      <c r="Q10062" s="102"/>
    </row>
    <row r="10063" spans="17:17" s="93" customFormat="1" ht="15" customHeight="1" x14ac:dyDescent="0.25">
      <c r="Q10063" s="102"/>
    </row>
    <row r="10064" spans="17:17" s="93" customFormat="1" ht="15" customHeight="1" x14ac:dyDescent="0.25">
      <c r="Q10064" s="102"/>
    </row>
    <row r="10065" spans="17:17" s="93" customFormat="1" ht="15" customHeight="1" x14ac:dyDescent="0.25">
      <c r="Q10065" s="102"/>
    </row>
    <row r="10066" spans="17:17" s="93" customFormat="1" ht="15" customHeight="1" x14ac:dyDescent="0.25">
      <c r="Q10066" s="102"/>
    </row>
    <row r="10067" spans="17:17" s="93" customFormat="1" ht="15" customHeight="1" x14ac:dyDescent="0.25">
      <c r="Q10067" s="102"/>
    </row>
    <row r="10068" spans="17:17" s="93" customFormat="1" ht="15" customHeight="1" x14ac:dyDescent="0.25">
      <c r="Q10068" s="102"/>
    </row>
    <row r="10069" spans="17:17" s="93" customFormat="1" ht="15" customHeight="1" x14ac:dyDescent="0.25">
      <c r="Q10069" s="102"/>
    </row>
    <row r="10070" spans="17:17" s="93" customFormat="1" ht="15" customHeight="1" x14ac:dyDescent="0.25">
      <c r="Q10070" s="102"/>
    </row>
    <row r="10071" spans="17:17" s="93" customFormat="1" ht="15" customHeight="1" x14ac:dyDescent="0.25">
      <c r="Q10071" s="102"/>
    </row>
    <row r="10072" spans="17:17" s="93" customFormat="1" ht="15" customHeight="1" x14ac:dyDescent="0.25">
      <c r="Q10072" s="102"/>
    </row>
    <row r="10073" spans="17:17" s="93" customFormat="1" ht="15" customHeight="1" x14ac:dyDescent="0.25">
      <c r="Q10073" s="102"/>
    </row>
    <row r="10074" spans="17:17" s="93" customFormat="1" ht="15" customHeight="1" x14ac:dyDescent="0.25">
      <c r="Q10074" s="102"/>
    </row>
    <row r="10075" spans="17:17" s="93" customFormat="1" ht="15" customHeight="1" x14ac:dyDescent="0.25">
      <c r="Q10075" s="102"/>
    </row>
    <row r="10076" spans="17:17" s="93" customFormat="1" ht="15" customHeight="1" x14ac:dyDescent="0.25">
      <c r="Q10076" s="102"/>
    </row>
    <row r="10077" spans="17:17" s="93" customFormat="1" ht="15" customHeight="1" x14ac:dyDescent="0.25">
      <c r="Q10077" s="102"/>
    </row>
    <row r="10078" spans="17:17" s="93" customFormat="1" ht="15" customHeight="1" x14ac:dyDescent="0.25">
      <c r="Q10078" s="102"/>
    </row>
    <row r="10079" spans="17:17" s="93" customFormat="1" ht="15" customHeight="1" x14ac:dyDescent="0.25">
      <c r="Q10079" s="102"/>
    </row>
    <row r="10080" spans="17:17" s="93" customFormat="1" ht="15" customHeight="1" x14ac:dyDescent="0.25">
      <c r="Q10080" s="102"/>
    </row>
    <row r="10081" spans="17:17" s="93" customFormat="1" ht="15" customHeight="1" x14ac:dyDescent="0.25">
      <c r="Q10081" s="102"/>
    </row>
    <row r="10082" spans="17:17" s="93" customFormat="1" ht="15" customHeight="1" x14ac:dyDescent="0.25">
      <c r="Q10082" s="102"/>
    </row>
    <row r="10083" spans="17:17" s="93" customFormat="1" ht="15" customHeight="1" x14ac:dyDescent="0.25">
      <c r="Q10083" s="102"/>
    </row>
    <row r="10084" spans="17:17" s="93" customFormat="1" ht="15" customHeight="1" x14ac:dyDescent="0.25">
      <c r="Q10084" s="102"/>
    </row>
    <row r="10085" spans="17:17" s="93" customFormat="1" ht="15" customHeight="1" x14ac:dyDescent="0.25">
      <c r="Q10085" s="102"/>
    </row>
    <row r="10086" spans="17:17" s="93" customFormat="1" ht="15" customHeight="1" x14ac:dyDescent="0.25">
      <c r="Q10086" s="102"/>
    </row>
    <row r="10087" spans="17:17" s="93" customFormat="1" ht="15" customHeight="1" x14ac:dyDescent="0.25">
      <c r="Q10087" s="102"/>
    </row>
    <row r="10088" spans="17:17" s="93" customFormat="1" ht="15" customHeight="1" x14ac:dyDescent="0.25">
      <c r="Q10088" s="102"/>
    </row>
    <row r="10089" spans="17:17" s="93" customFormat="1" ht="15" customHeight="1" x14ac:dyDescent="0.25">
      <c r="Q10089" s="102"/>
    </row>
    <row r="10090" spans="17:17" s="93" customFormat="1" ht="15" customHeight="1" x14ac:dyDescent="0.25">
      <c r="Q10090" s="102"/>
    </row>
    <row r="10091" spans="17:17" s="93" customFormat="1" ht="15" customHeight="1" x14ac:dyDescent="0.25">
      <c r="Q10091" s="102"/>
    </row>
    <row r="10092" spans="17:17" s="93" customFormat="1" ht="15" customHeight="1" x14ac:dyDescent="0.25">
      <c r="Q10092" s="102"/>
    </row>
    <row r="10093" spans="17:17" s="93" customFormat="1" ht="15" customHeight="1" x14ac:dyDescent="0.25">
      <c r="Q10093" s="102"/>
    </row>
    <row r="10094" spans="17:17" s="93" customFormat="1" ht="15" customHeight="1" x14ac:dyDescent="0.25">
      <c r="Q10094" s="102"/>
    </row>
    <row r="10095" spans="17:17" s="93" customFormat="1" ht="15" customHeight="1" x14ac:dyDescent="0.25">
      <c r="Q10095" s="102"/>
    </row>
    <row r="10096" spans="17:17" s="93" customFormat="1" ht="15" customHeight="1" x14ac:dyDescent="0.25">
      <c r="Q10096" s="102"/>
    </row>
    <row r="10097" spans="17:17" s="93" customFormat="1" ht="15" customHeight="1" x14ac:dyDescent="0.25">
      <c r="Q10097" s="102"/>
    </row>
    <row r="10098" spans="17:17" s="93" customFormat="1" ht="15" customHeight="1" x14ac:dyDescent="0.25">
      <c r="Q10098" s="102"/>
    </row>
    <row r="10099" spans="17:17" s="93" customFormat="1" ht="15" customHeight="1" x14ac:dyDescent="0.25">
      <c r="Q10099" s="102"/>
    </row>
    <row r="10100" spans="17:17" s="93" customFormat="1" ht="15" customHeight="1" x14ac:dyDescent="0.25">
      <c r="Q10100" s="102"/>
    </row>
    <row r="10101" spans="17:17" s="93" customFormat="1" ht="15" customHeight="1" x14ac:dyDescent="0.25">
      <c r="Q10101" s="102"/>
    </row>
    <row r="10102" spans="17:17" s="93" customFormat="1" ht="15" customHeight="1" x14ac:dyDescent="0.25">
      <c r="Q10102" s="102"/>
    </row>
    <row r="10103" spans="17:17" s="93" customFormat="1" ht="15" customHeight="1" x14ac:dyDescent="0.25">
      <c r="Q10103" s="102"/>
    </row>
    <row r="10104" spans="17:17" s="93" customFormat="1" ht="15" customHeight="1" x14ac:dyDescent="0.25">
      <c r="Q10104" s="102"/>
    </row>
    <row r="10105" spans="17:17" s="93" customFormat="1" ht="15" customHeight="1" x14ac:dyDescent="0.25">
      <c r="Q10105" s="102"/>
    </row>
    <row r="10106" spans="17:17" s="93" customFormat="1" ht="15" customHeight="1" x14ac:dyDescent="0.25">
      <c r="Q10106" s="102"/>
    </row>
    <row r="10107" spans="17:17" s="93" customFormat="1" ht="15" customHeight="1" x14ac:dyDescent="0.25">
      <c r="Q10107" s="102"/>
    </row>
    <row r="10108" spans="17:17" s="93" customFormat="1" ht="15" customHeight="1" x14ac:dyDescent="0.25">
      <c r="Q10108" s="102"/>
    </row>
    <row r="10109" spans="17:17" s="93" customFormat="1" ht="15" customHeight="1" x14ac:dyDescent="0.25">
      <c r="Q10109" s="102"/>
    </row>
    <row r="10110" spans="17:17" s="93" customFormat="1" ht="15" customHeight="1" x14ac:dyDescent="0.25">
      <c r="Q10110" s="102"/>
    </row>
    <row r="10111" spans="17:17" s="93" customFormat="1" ht="15" customHeight="1" x14ac:dyDescent="0.25">
      <c r="Q10111" s="102"/>
    </row>
    <row r="10112" spans="17:17" s="93" customFormat="1" ht="15" customHeight="1" x14ac:dyDescent="0.25">
      <c r="Q10112" s="102"/>
    </row>
    <row r="10113" spans="17:17" s="93" customFormat="1" ht="15" customHeight="1" x14ac:dyDescent="0.25">
      <c r="Q10113" s="102"/>
    </row>
    <row r="10114" spans="17:17" s="93" customFormat="1" ht="15" customHeight="1" x14ac:dyDescent="0.25">
      <c r="Q10114" s="102"/>
    </row>
    <row r="10115" spans="17:17" s="93" customFormat="1" ht="15" customHeight="1" x14ac:dyDescent="0.25">
      <c r="Q10115" s="102"/>
    </row>
    <row r="10116" spans="17:17" s="93" customFormat="1" ht="15" customHeight="1" x14ac:dyDescent="0.25">
      <c r="Q10116" s="102"/>
    </row>
    <row r="10117" spans="17:17" s="93" customFormat="1" ht="15" customHeight="1" x14ac:dyDescent="0.25">
      <c r="Q10117" s="102"/>
    </row>
    <row r="10118" spans="17:17" s="93" customFormat="1" ht="15" customHeight="1" x14ac:dyDescent="0.25">
      <c r="Q10118" s="102"/>
    </row>
    <row r="10119" spans="17:17" s="93" customFormat="1" ht="15" customHeight="1" x14ac:dyDescent="0.25">
      <c r="Q10119" s="102"/>
    </row>
    <row r="10120" spans="17:17" s="93" customFormat="1" ht="15" customHeight="1" x14ac:dyDescent="0.25">
      <c r="Q10120" s="102"/>
    </row>
    <row r="10121" spans="17:17" s="93" customFormat="1" ht="15" customHeight="1" x14ac:dyDescent="0.25">
      <c r="Q10121" s="102"/>
    </row>
    <row r="10122" spans="17:17" s="93" customFormat="1" ht="15" customHeight="1" x14ac:dyDescent="0.25">
      <c r="Q10122" s="102"/>
    </row>
    <row r="10123" spans="17:17" s="93" customFormat="1" ht="15" customHeight="1" x14ac:dyDescent="0.25">
      <c r="Q10123" s="102"/>
    </row>
    <row r="10124" spans="17:17" s="93" customFormat="1" ht="15" customHeight="1" x14ac:dyDescent="0.25">
      <c r="Q10124" s="102"/>
    </row>
    <row r="10125" spans="17:17" s="93" customFormat="1" ht="15" customHeight="1" x14ac:dyDescent="0.25">
      <c r="Q10125" s="102"/>
    </row>
    <row r="10126" spans="17:17" s="93" customFormat="1" ht="15" customHeight="1" x14ac:dyDescent="0.25">
      <c r="Q10126" s="102"/>
    </row>
    <row r="10127" spans="17:17" s="93" customFormat="1" ht="15" customHeight="1" x14ac:dyDescent="0.25">
      <c r="Q10127" s="102"/>
    </row>
    <row r="10128" spans="17:17" s="93" customFormat="1" ht="15" customHeight="1" x14ac:dyDescent="0.25">
      <c r="Q10128" s="102"/>
    </row>
    <row r="10129" spans="17:17" s="93" customFormat="1" ht="15" customHeight="1" x14ac:dyDescent="0.25">
      <c r="Q10129" s="102"/>
    </row>
    <row r="10130" spans="17:17" s="93" customFormat="1" ht="15" customHeight="1" x14ac:dyDescent="0.25">
      <c r="Q10130" s="102"/>
    </row>
    <row r="10131" spans="17:17" s="93" customFormat="1" ht="15" customHeight="1" x14ac:dyDescent="0.25">
      <c r="Q10131" s="102"/>
    </row>
    <row r="10132" spans="17:17" s="93" customFormat="1" ht="15" customHeight="1" x14ac:dyDescent="0.25">
      <c r="Q10132" s="102"/>
    </row>
    <row r="10133" spans="17:17" s="93" customFormat="1" ht="15" customHeight="1" x14ac:dyDescent="0.25">
      <c r="Q10133" s="102"/>
    </row>
    <row r="10134" spans="17:17" s="93" customFormat="1" ht="15" customHeight="1" x14ac:dyDescent="0.25">
      <c r="Q10134" s="102"/>
    </row>
    <row r="10135" spans="17:17" s="93" customFormat="1" ht="15" customHeight="1" x14ac:dyDescent="0.25">
      <c r="Q10135" s="102"/>
    </row>
    <row r="10136" spans="17:17" s="93" customFormat="1" ht="15" customHeight="1" x14ac:dyDescent="0.25">
      <c r="Q10136" s="102"/>
    </row>
    <row r="10137" spans="17:17" s="93" customFormat="1" ht="15" customHeight="1" x14ac:dyDescent="0.25">
      <c r="Q10137" s="102"/>
    </row>
    <row r="10138" spans="17:17" s="93" customFormat="1" ht="15" customHeight="1" x14ac:dyDescent="0.25">
      <c r="Q10138" s="102"/>
    </row>
    <row r="10139" spans="17:17" s="93" customFormat="1" ht="15" customHeight="1" x14ac:dyDescent="0.25">
      <c r="Q10139" s="102"/>
    </row>
    <row r="10140" spans="17:17" s="93" customFormat="1" ht="15" customHeight="1" x14ac:dyDescent="0.25">
      <c r="Q10140" s="102"/>
    </row>
    <row r="10141" spans="17:17" s="93" customFormat="1" ht="15" customHeight="1" x14ac:dyDescent="0.25">
      <c r="Q10141" s="102"/>
    </row>
    <row r="10142" spans="17:17" s="93" customFormat="1" ht="15" customHeight="1" x14ac:dyDescent="0.25">
      <c r="Q10142" s="102"/>
    </row>
    <row r="10143" spans="17:17" s="93" customFormat="1" ht="15" customHeight="1" x14ac:dyDescent="0.25">
      <c r="Q10143" s="102"/>
    </row>
    <row r="10144" spans="17:17" s="93" customFormat="1" ht="15" customHeight="1" x14ac:dyDescent="0.25">
      <c r="Q10144" s="102"/>
    </row>
    <row r="10145" spans="17:17" s="93" customFormat="1" ht="15" customHeight="1" x14ac:dyDescent="0.25">
      <c r="Q10145" s="102"/>
    </row>
    <row r="10146" spans="17:17" s="93" customFormat="1" ht="15" customHeight="1" x14ac:dyDescent="0.25">
      <c r="Q10146" s="102"/>
    </row>
    <row r="10147" spans="17:17" s="93" customFormat="1" ht="15" customHeight="1" x14ac:dyDescent="0.25">
      <c r="Q10147" s="102"/>
    </row>
    <row r="10148" spans="17:17" s="93" customFormat="1" ht="15" customHeight="1" x14ac:dyDescent="0.25">
      <c r="Q10148" s="102"/>
    </row>
    <row r="10149" spans="17:17" s="93" customFormat="1" ht="15" customHeight="1" x14ac:dyDescent="0.25">
      <c r="Q10149" s="102"/>
    </row>
    <row r="10150" spans="17:17" s="93" customFormat="1" ht="15" customHeight="1" x14ac:dyDescent="0.25">
      <c r="Q10150" s="102"/>
    </row>
    <row r="10151" spans="17:17" s="93" customFormat="1" ht="15" customHeight="1" x14ac:dyDescent="0.25">
      <c r="Q10151" s="102"/>
    </row>
    <row r="10152" spans="17:17" s="93" customFormat="1" ht="15" customHeight="1" x14ac:dyDescent="0.25">
      <c r="Q10152" s="102"/>
    </row>
    <row r="10153" spans="17:17" s="93" customFormat="1" ht="15" customHeight="1" x14ac:dyDescent="0.25">
      <c r="Q10153" s="102"/>
    </row>
    <row r="10154" spans="17:17" s="93" customFormat="1" ht="15" customHeight="1" x14ac:dyDescent="0.25">
      <c r="Q10154" s="102"/>
    </row>
    <row r="10155" spans="17:17" s="93" customFormat="1" ht="15" customHeight="1" x14ac:dyDescent="0.25">
      <c r="Q10155" s="102"/>
    </row>
    <row r="10156" spans="17:17" s="93" customFormat="1" ht="15" customHeight="1" x14ac:dyDescent="0.25">
      <c r="Q10156" s="102"/>
    </row>
    <row r="10157" spans="17:17" s="93" customFormat="1" ht="15" customHeight="1" x14ac:dyDescent="0.25">
      <c r="Q10157" s="102"/>
    </row>
    <row r="10158" spans="17:17" s="93" customFormat="1" ht="15" customHeight="1" x14ac:dyDescent="0.25">
      <c r="Q10158" s="102"/>
    </row>
    <row r="10159" spans="17:17" s="93" customFormat="1" ht="15" customHeight="1" x14ac:dyDescent="0.25">
      <c r="Q10159" s="102"/>
    </row>
    <row r="10160" spans="17:17" s="93" customFormat="1" ht="15" customHeight="1" x14ac:dyDescent="0.25">
      <c r="Q10160" s="102"/>
    </row>
    <row r="10161" spans="17:17" s="93" customFormat="1" ht="15" customHeight="1" x14ac:dyDescent="0.25">
      <c r="Q10161" s="102"/>
    </row>
    <row r="10162" spans="17:17" s="93" customFormat="1" ht="15" customHeight="1" x14ac:dyDescent="0.25">
      <c r="Q10162" s="102"/>
    </row>
    <row r="10163" spans="17:17" s="93" customFormat="1" ht="15" customHeight="1" x14ac:dyDescent="0.25">
      <c r="Q10163" s="102"/>
    </row>
    <row r="10164" spans="17:17" s="93" customFormat="1" ht="15" customHeight="1" x14ac:dyDescent="0.25">
      <c r="Q10164" s="102"/>
    </row>
    <row r="10165" spans="17:17" s="93" customFormat="1" ht="15" customHeight="1" x14ac:dyDescent="0.25">
      <c r="Q10165" s="102"/>
    </row>
    <row r="10166" spans="17:17" s="93" customFormat="1" ht="15" customHeight="1" x14ac:dyDescent="0.25">
      <c r="Q10166" s="102"/>
    </row>
    <row r="10167" spans="17:17" s="93" customFormat="1" ht="15" customHeight="1" x14ac:dyDescent="0.25">
      <c r="Q10167" s="102"/>
    </row>
    <row r="10168" spans="17:17" s="93" customFormat="1" ht="15" customHeight="1" x14ac:dyDescent="0.25">
      <c r="Q10168" s="102"/>
    </row>
    <row r="10169" spans="17:17" s="93" customFormat="1" ht="15" customHeight="1" x14ac:dyDescent="0.25">
      <c r="Q10169" s="102"/>
    </row>
    <row r="10170" spans="17:17" s="93" customFormat="1" ht="15" customHeight="1" x14ac:dyDescent="0.25">
      <c r="Q10170" s="102"/>
    </row>
    <row r="10171" spans="17:17" s="93" customFormat="1" ht="15" customHeight="1" x14ac:dyDescent="0.25">
      <c r="Q10171" s="102"/>
    </row>
    <row r="10172" spans="17:17" s="93" customFormat="1" ht="15" customHeight="1" x14ac:dyDescent="0.25">
      <c r="Q10172" s="102"/>
    </row>
    <row r="10173" spans="17:17" s="93" customFormat="1" ht="15" customHeight="1" x14ac:dyDescent="0.25">
      <c r="Q10173" s="102"/>
    </row>
    <row r="10174" spans="17:17" s="93" customFormat="1" ht="15" customHeight="1" x14ac:dyDescent="0.25">
      <c r="Q10174" s="102"/>
    </row>
    <row r="10175" spans="17:17" s="93" customFormat="1" ht="15" customHeight="1" x14ac:dyDescent="0.25">
      <c r="Q10175" s="102"/>
    </row>
    <row r="10176" spans="17:17" s="93" customFormat="1" ht="15" customHeight="1" x14ac:dyDescent="0.25">
      <c r="Q10176" s="102"/>
    </row>
    <row r="10177" spans="17:17" s="93" customFormat="1" ht="15" customHeight="1" x14ac:dyDescent="0.25">
      <c r="Q10177" s="102"/>
    </row>
    <row r="10178" spans="17:17" s="93" customFormat="1" ht="15" customHeight="1" x14ac:dyDescent="0.25">
      <c r="Q10178" s="102"/>
    </row>
    <row r="10179" spans="17:17" s="93" customFormat="1" ht="15" customHeight="1" x14ac:dyDescent="0.25">
      <c r="Q10179" s="102"/>
    </row>
    <row r="10180" spans="17:17" s="93" customFormat="1" ht="15" customHeight="1" x14ac:dyDescent="0.25">
      <c r="Q10180" s="102"/>
    </row>
    <row r="10181" spans="17:17" s="93" customFormat="1" ht="15" customHeight="1" x14ac:dyDescent="0.25">
      <c r="Q10181" s="102"/>
    </row>
    <row r="10182" spans="17:17" s="93" customFormat="1" ht="15" customHeight="1" x14ac:dyDescent="0.25">
      <c r="Q10182" s="102"/>
    </row>
    <row r="10183" spans="17:17" s="93" customFormat="1" ht="15" customHeight="1" x14ac:dyDescent="0.25">
      <c r="Q10183" s="102"/>
    </row>
    <row r="10184" spans="17:17" s="93" customFormat="1" ht="15" customHeight="1" x14ac:dyDescent="0.25">
      <c r="Q10184" s="102"/>
    </row>
    <row r="10185" spans="17:17" s="93" customFormat="1" ht="15" customHeight="1" x14ac:dyDescent="0.25">
      <c r="Q10185" s="102"/>
    </row>
    <row r="10186" spans="17:17" s="93" customFormat="1" ht="15" customHeight="1" x14ac:dyDescent="0.25">
      <c r="Q10186" s="102"/>
    </row>
    <row r="10187" spans="17:17" s="93" customFormat="1" ht="15" customHeight="1" x14ac:dyDescent="0.25">
      <c r="Q10187" s="102"/>
    </row>
    <row r="10188" spans="17:17" s="93" customFormat="1" ht="15" customHeight="1" x14ac:dyDescent="0.25">
      <c r="Q10188" s="102"/>
    </row>
    <row r="10189" spans="17:17" s="93" customFormat="1" ht="15" customHeight="1" x14ac:dyDescent="0.25">
      <c r="Q10189" s="102"/>
    </row>
    <row r="10190" spans="17:17" s="93" customFormat="1" ht="15" customHeight="1" x14ac:dyDescent="0.25">
      <c r="Q10190" s="102"/>
    </row>
    <row r="10191" spans="17:17" s="93" customFormat="1" ht="15" customHeight="1" x14ac:dyDescent="0.25">
      <c r="Q10191" s="102"/>
    </row>
    <row r="10192" spans="17:17" s="93" customFormat="1" ht="15" customHeight="1" x14ac:dyDescent="0.25">
      <c r="Q10192" s="102"/>
    </row>
    <row r="10193" spans="17:17" s="93" customFormat="1" ht="15" customHeight="1" x14ac:dyDescent="0.25">
      <c r="Q10193" s="102"/>
    </row>
    <row r="10194" spans="17:17" s="93" customFormat="1" ht="15" customHeight="1" x14ac:dyDescent="0.25">
      <c r="Q10194" s="102"/>
    </row>
    <row r="10195" spans="17:17" s="93" customFormat="1" ht="15" customHeight="1" x14ac:dyDescent="0.25">
      <c r="Q10195" s="102"/>
    </row>
    <row r="10196" spans="17:17" s="93" customFormat="1" ht="15" customHeight="1" x14ac:dyDescent="0.25">
      <c r="Q10196" s="102"/>
    </row>
    <row r="10197" spans="17:17" s="93" customFormat="1" ht="15" customHeight="1" x14ac:dyDescent="0.25">
      <c r="Q10197" s="102"/>
    </row>
    <row r="10198" spans="17:17" s="93" customFormat="1" ht="15" customHeight="1" x14ac:dyDescent="0.25">
      <c r="Q10198" s="102"/>
    </row>
    <row r="10199" spans="17:17" s="93" customFormat="1" ht="15" customHeight="1" x14ac:dyDescent="0.25">
      <c r="Q10199" s="102"/>
    </row>
    <row r="10200" spans="17:17" s="93" customFormat="1" ht="15" customHeight="1" x14ac:dyDescent="0.25">
      <c r="Q10200" s="102"/>
    </row>
    <row r="10201" spans="17:17" s="93" customFormat="1" ht="15" customHeight="1" x14ac:dyDescent="0.25">
      <c r="Q10201" s="102"/>
    </row>
    <row r="10202" spans="17:17" s="93" customFormat="1" ht="15" customHeight="1" x14ac:dyDescent="0.25">
      <c r="Q10202" s="102"/>
    </row>
    <row r="10203" spans="17:17" s="93" customFormat="1" ht="15" customHeight="1" x14ac:dyDescent="0.25">
      <c r="Q10203" s="102"/>
    </row>
    <row r="10204" spans="17:17" s="93" customFormat="1" ht="15" customHeight="1" x14ac:dyDescent="0.25">
      <c r="Q10204" s="102"/>
    </row>
    <row r="10205" spans="17:17" s="93" customFormat="1" ht="15" customHeight="1" x14ac:dyDescent="0.25">
      <c r="Q10205" s="102"/>
    </row>
    <row r="10206" spans="17:17" s="93" customFormat="1" ht="15" customHeight="1" x14ac:dyDescent="0.25">
      <c r="Q10206" s="102"/>
    </row>
    <row r="10207" spans="17:17" s="93" customFormat="1" ht="15" customHeight="1" x14ac:dyDescent="0.25">
      <c r="Q10207" s="102"/>
    </row>
    <row r="10208" spans="17:17" s="93" customFormat="1" ht="15" customHeight="1" x14ac:dyDescent="0.25">
      <c r="Q10208" s="102"/>
    </row>
    <row r="10209" spans="17:17" s="93" customFormat="1" ht="15" customHeight="1" x14ac:dyDescent="0.25">
      <c r="Q10209" s="102"/>
    </row>
    <row r="10210" spans="17:17" s="93" customFormat="1" ht="15" customHeight="1" x14ac:dyDescent="0.25">
      <c r="Q10210" s="102"/>
    </row>
    <row r="10211" spans="17:17" s="93" customFormat="1" ht="15" customHeight="1" x14ac:dyDescent="0.25">
      <c r="Q10211" s="102"/>
    </row>
    <row r="10212" spans="17:17" s="93" customFormat="1" ht="15" customHeight="1" x14ac:dyDescent="0.25">
      <c r="Q10212" s="102"/>
    </row>
    <row r="10213" spans="17:17" s="93" customFormat="1" ht="15" customHeight="1" x14ac:dyDescent="0.25">
      <c r="Q10213" s="102"/>
    </row>
    <row r="10214" spans="17:17" s="93" customFormat="1" ht="15" customHeight="1" x14ac:dyDescent="0.25">
      <c r="Q10214" s="102"/>
    </row>
    <row r="10215" spans="17:17" s="93" customFormat="1" ht="15" customHeight="1" x14ac:dyDescent="0.25">
      <c r="Q10215" s="102"/>
    </row>
    <row r="10216" spans="17:17" s="93" customFormat="1" ht="15" customHeight="1" x14ac:dyDescent="0.25">
      <c r="Q10216" s="102"/>
    </row>
    <row r="10217" spans="17:17" s="93" customFormat="1" ht="15" customHeight="1" x14ac:dyDescent="0.25">
      <c r="Q10217" s="102"/>
    </row>
    <row r="10218" spans="17:17" s="93" customFormat="1" ht="15" customHeight="1" x14ac:dyDescent="0.25">
      <c r="Q10218" s="102"/>
    </row>
    <row r="10219" spans="17:17" s="93" customFormat="1" ht="15" customHeight="1" x14ac:dyDescent="0.25">
      <c r="Q10219" s="102"/>
    </row>
    <row r="10220" spans="17:17" s="93" customFormat="1" ht="15" customHeight="1" x14ac:dyDescent="0.25">
      <c r="Q10220" s="102"/>
    </row>
    <row r="10221" spans="17:17" s="93" customFormat="1" ht="15" customHeight="1" x14ac:dyDescent="0.25">
      <c r="Q10221" s="102"/>
    </row>
    <row r="10222" spans="17:17" s="93" customFormat="1" ht="15" customHeight="1" x14ac:dyDescent="0.25">
      <c r="Q10222" s="102"/>
    </row>
    <row r="10223" spans="17:17" s="93" customFormat="1" ht="15" customHeight="1" x14ac:dyDescent="0.25">
      <c r="Q10223" s="102"/>
    </row>
    <row r="10224" spans="17:17" s="93" customFormat="1" ht="15" customHeight="1" x14ac:dyDescent="0.25">
      <c r="Q10224" s="102"/>
    </row>
    <row r="10225" spans="17:17" s="93" customFormat="1" ht="15" customHeight="1" x14ac:dyDescent="0.25">
      <c r="Q10225" s="102"/>
    </row>
    <row r="10226" spans="17:17" s="93" customFormat="1" ht="15" customHeight="1" x14ac:dyDescent="0.25">
      <c r="Q10226" s="102"/>
    </row>
    <row r="10227" spans="17:17" s="93" customFormat="1" ht="15" customHeight="1" x14ac:dyDescent="0.25">
      <c r="Q10227" s="102"/>
    </row>
    <row r="10228" spans="17:17" s="93" customFormat="1" ht="15" customHeight="1" x14ac:dyDescent="0.25">
      <c r="Q10228" s="102"/>
    </row>
    <row r="10229" spans="17:17" s="93" customFormat="1" ht="15" customHeight="1" x14ac:dyDescent="0.25">
      <c r="Q10229" s="102"/>
    </row>
    <row r="10230" spans="17:17" s="93" customFormat="1" ht="15" customHeight="1" x14ac:dyDescent="0.25">
      <c r="Q10230" s="102"/>
    </row>
    <row r="10231" spans="17:17" s="93" customFormat="1" ht="15" customHeight="1" x14ac:dyDescent="0.25">
      <c r="Q10231" s="102"/>
    </row>
    <row r="10232" spans="17:17" s="93" customFormat="1" ht="15" customHeight="1" x14ac:dyDescent="0.25">
      <c r="Q10232" s="102"/>
    </row>
    <row r="10233" spans="17:17" s="93" customFormat="1" ht="15" customHeight="1" x14ac:dyDescent="0.25">
      <c r="Q10233" s="102"/>
    </row>
    <row r="10234" spans="17:17" s="93" customFormat="1" ht="15" customHeight="1" x14ac:dyDescent="0.25">
      <c r="Q10234" s="102"/>
    </row>
    <row r="10235" spans="17:17" s="93" customFormat="1" ht="15" customHeight="1" x14ac:dyDescent="0.25">
      <c r="Q10235" s="102"/>
    </row>
    <row r="10236" spans="17:17" s="93" customFormat="1" ht="15" customHeight="1" x14ac:dyDescent="0.25">
      <c r="Q10236" s="102"/>
    </row>
    <row r="10237" spans="17:17" s="93" customFormat="1" ht="15" customHeight="1" x14ac:dyDescent="0.25">
      <c r="Q10237" s="102"/>
    </row>
    <row r="10238" spans="17:17" s="93" customFormat="1" ht="15" customHeight="1" x14ac:dyDescent="0.25">
      <c r="Q10238" s="102"/>
    </row>
    <row r="10239" spans="17:17" s="93" customFormat="1" ht="15" customHeight="1" x14ac:dyDescent="0.25">
      <c r="Q10239" s="102"/>
    </row>
    <row r="10240" spans="17:17" s="93" customFormat="1" ht="15" customHeight="1" x14ac:dyDescent="0.25">
      <c r="Q10240" s="102"/>
    </row>
    <row r="10241" spans="17:17" s="93" customFormat="1" ht="15" customHeight="1" x14ac:dyDescent="0.25">
      <c r="Q10241" s="102"/>
    </row>
    <row r="10242" spans="17:17" s="93" customFormat="1" ht="15" customHeight="1" x14ac:dyDescent="0.25">
      <c r="Q10242" s="102"/>
    </row>
    <row r="10243" spans="17:17" s="93" customFormat="1" ht="15" customHeight="1" x14ac:dyDescent="0.25">
      <c r="Q10243" s="102"/>
    </row>
    <row r="10244" spans="17:17" s="93" customFormat="1" ht="15" customHeight="1" x14ac:dyDescent="0.25">
      <c r="Q10244" s="102"/>
    </row>
    <row r="10245" spans="17:17" s="93" customFormat="1" ht="15" customHeight="1" x14ac:dyDescent="0.25">
      <c r="Q10245" s="102"/>
    </row>
    <row r="10246" spans="17:17" s="93" customFormat="1" ht="15" customHeight="1" x14ac:dyDescent="0.25">
      <c r="Q10246" s="102"/>
    </row>
    <row r="10247" spans="17:17" s="93" customFormat="1" ht="15" customHeight="1" x14ac:dyDescent="0.25">
      <c r="Q10247" s="102"/>
    </row>
    <row r="10248" spans="17:17" s="93" customFormat="1" ht="15" customHeight="1" x14ac:dyDescent="0.25">
      <c r="Q10248" s="102"/>
    </row>
    <row r="10249" spans="17:17" s="93" customFormat="1" ht="15" customHeight="1" x14ac:dyDescent="0.25">
      <c r="Q10249" s="102"/>
    </row>
    <row r="10250" spans="17:17" s="93" customFormat="1" ht="15" customHeight="1" x14ac:dyDescent="0.25">
      <c r="Q10250" s="102"/>
    </row>
    <row r="10251" spans="17:17" s="93" customFormat="1" ht="15" customHeight="1" x14ac:dyDescent="0.25">
      <c r="Q10251" s="102"/>
    </row>
    <row r="10252" spans="17:17" s="93" customFormat="1" ht="15" customHeight="1" x14ac:dyDescent="0.25">
      <c r="Q10252" s="102"/>
    </row>
    <row r="10253" spans="17:17" s="93" customFormat="1" ht="15" customHeight="1" x14ac:dyDescent="0.25">
      <c r="Q10253" s="102"/>
    </row>
    <row r="10254" spans="17:17" s="93" customFormat="1" ht="15" customHeight="1" x14ac:dyDescent="0.25">
      <c r="Q10254" s="102"/>
    </row>
    <row r="10255" spans="17:17" s="93" customFormat="1" ht="15" customHeight="1" x14ac:dyDescent="0.25">
      <c r="Q10255" s="102"/>
    </row>
    <row r="10256" spans="17:17" s="93" customFormat="1" ht="15" customHeight="1" x14ac:dyDescent="0.25">
      <c r="Q10256" s="102"/>
    </row>
    <row r="10257" spans="17:17" s="93" customFormat="1" ht="15" customHeight="1" x14ac:dyDescent="0.25">
      <c r="Q10257" s="102"/>
    </row>
    <row r="10258" spans="17:17" s="93" customFormat="1" ht="15" customHeight="1" x14ac:dyDescent="0.25">
      <c r="Q10258" s="102"/>
    </row>
    <row r="10259" spans="17:17" s="93" customFormat="1" ht="15" customHeight="1" x14ac:dyDescent="0.25">
      <c r="Q10259" s="102"/>
    </row>
    <row r="10260" spans="17:17" s="93" customFormat="1" ht="15" customHeight="1" x14ac:dyDescent="0.25">
      <c r="Q10260" s="102"/>
    </row>
    <row r="10261" spans="17:17" s="93" customFormat="1" ht="15" customHeight="1" x14ac:dyDescent="0.25">
      <c r="Q10261" s="102"/>
    </row>
    <row r="10262" spans="17:17" s="93" customFormat="1" ht="15" customHeight="1" x14ac:dyDescent="0.25">
      <c r="Q10262" s="102"/>
    </row>
    <row r="10263" spans="17:17" s="93" customFormat="1" ht="15" customHeight="1" x14ac:dyDescent="0.25">
      <c r="Q10263" s="102"/>
    </row>
    <row r="10264" spans="17:17" s="93" customFormat="1" ht="15" customHeight="1" x14ac:dyDescent="0.25">
      <c r="Q10264" s="102"/>
    </row>
    <row r="10265" spans="17:17" s="93" customFormat="1" ht="15" customHeight="1" x14ac:dyDescent="0.25">
      <c r="Q10265" s="102"/>
    </row>
    <row r="10266" spans="17:17" s="93" customFormat="1" ht="15" customHeight="1" x14ac:dyDescent="0.25">
      <c r="Q10266" s="102"/>
    </row>
    <row r="10267" spans="17:17" s="93" customFormat="1" ht="15" customHeight="1" x14ac:dyDescent="0.25">
      <c r="Q10267" s="102"/>
    </row>
    <row r="10268" spans="17:17" s="93" customFormat="1" ht="15" customHeight="1" x14ac:dyDescent="0.25">
      <c r="Q10268" s="102"/>
    </row>
    <row r="10269" spans="17:17" s="93" customFormat="1" ht="15" customHeight="1" x14ac:dyDescent="0.25">
      <c r="Q10269" s="102"/>
    </row>
    <row r="10270" spans="17:17" s="93" customFormat="1" ht="15" customHeight="1" x14ac:dyDescent="0.25">
      <c r="Q10270" s="102"/>
    </row>
    <row r="10271" spans="17:17" s="93" customFormat="1" ht="15" customHeight="1" x14ac:dyDescent="0.25">
      <c r="Q10271" s="102"/>
    </row>
    <row r="10272" spans="17:17" s="93" customFormat="1" ht="15" customHeight="1" x14ac:dyDescent="0.25">
      <c r="Q10272" s="102"/>
    </row>
    <row r="10273" spans="17:17" s="93" customFormat="1" ht="15" customHeight="1" x14ac:dyDescent="0.25">
      <c r="Q10273" s="102"/>
    </row>
    <row r="10274" spans="17:17" s="93" customFormat="1" ht="15" customHeight="1" x14ac:dyDescent="0.25">
      <c r="Q10274" s="102"/>
    </row>
    <row r="10275" spans="17:17" s="93" customFormat="1" ht="15" customHeight="1" x14ac:dyDescent="0.25">
      <c r="Q10275" s="102"/>
    </row>
    <row r="10276" spans="17:17" s="93" customFormat="1" ht="15" customHeight="1" x14ac:dyDescent="0.25">
      <c r="Q10276" s="102"/>
    </row>
    <row r="10277" spans="17:17" s="93" customFormat="1" ht="15" customHeight="1" x14ac:dyDescent="0.25">
      <c r="Q10277" s="102"/>
    </row>
    <row r="10278" spans="17:17" s="93" customFormat="1" ht="15" customHeight="1" x14ac:dyDescent="0.25">
      <c r="Q10278" s="102"/>
    </row>
    <row r="10279" spans="17:17" s="93" customFormat="1" ht="15" customHeight="1" x14ac:dyDescent="0.25">
      <c r="Q10279" s="102"/>
    </row>
    <row r="10280" spans="17:17" s="93" customFormat="1" ht="15" customHeight="1" x14ac:dyDescent="0.25">
      <c r="Q10280" s="102"/>
    </row>
    <row r="10281" spans="17:17" s="93" customFormat="1" ht="15" customHeight="1" x14ac:dyDescent="0.25">
      <c r="Q10281" s="102"/>
    </row>
    <row r="10282" spans="17:17" s="93" customFormat="1" ht="15" customHeight="1" x14ac:dyDescent="0.25">
      <c r="Q10282" s="102"/>
    </row>
    <row r="10283" spans="17:17" s="93" customFormat="1" ht="15" customHeight="1" x14ac:dyDescent="0.25">
      <c r="Q10283" s="102"/>
    </row>
    <row r="10284" spans="17:17" s="93" customFormat="1" ht="15" customHeight="1" x14ac:dyDescent="0.25">
      <c r="Q10284" s="102"/>
    </row>
    <row r="10285" spans="17:17" s="93" customFormat="1" ht="15" customHeight="1" x14ac:dyDescent="0.25">
      <c r="Q10285" s="102"/>
    </row>
    <row r="10286" spans="17:17" s="93" customFormat="1" ht="15" customHeight="1" x14ac:dyDescent="0.25">
      <c r="Q10286" s="102"/>
    </row>
    <row r="10287" spans="17:17" s="93" customFormat="1" ht="15" customHeight="1" x14ac:dyDescent="0.25">
      <c r="Q10287" s="102"/>
    </row>
    <row r="10288" spans="17:17" s="93" customFormat="1" ht="15" customHeight="1" x14ac:dyDescent="0.25">
      <c r="Q10288" s="102"/>
    </row>
    <row r="10289" spans="17:17" s="93" customFormat="1" ht="15" customHeight="1" x14ac:dyDescent="0.25">
      <c r="Q10289" s="102"/>
    </row>
    <row r="10290" spans="17:17" s="93" customFormat="1" ht="15" customHeight="1" x14ac:dyDescent="0.25">
      <c r="Q10290" s="102"/>
    </row>
    <row r="10291" spans="17:17" s="93" customFormat="1" ht="15" customHeight="1" x14ac:dyDescent="0.25">
      <c r="Q10291" s="102"/>
    </row>
    <row r="10292" spans="17:17" s="93" customFormat="1" ht="15" customHeight="1" x14ac:dyDescent="0.25">
      <c r="Q10292" s="102"/>
    </row>
    <row r="10293" spans="17:17" s="93" customFormat="1" ht="15" customHeight="1" x14ac:dyDescent="0.25">
      <c r="Q10293" s="102"/>
    </row>
    <row r="10294" spans="17:17" s="93" customFormat="1" ht="15" customHeight="1" x14ac:dyDescent="0.25">
      <c r="Q10294" s="102"/>
    </row>
    <row r="10295" spans="17:17" s="93" customFormat="1" ht="15" customHeight="1" x14ac:dyDescent="0.25">
      <c r="Q10295" s="102"/>
    </row>
    <row r="10296" spans="17:17" s="93" customFormat="1" ht="15" customHeight="1" x14ac:dyDescent="0.25">
      <c r="Q10296" s="102"/>
    </row>
    <row r="10297" spans="17:17" s="93" customFormat="1" ht="15" customHeight="1" x14ac:dyDescent="0.25">
      <c r="Q10297" s="102"/>
    </row>
    <row r="10298" spans="17:17" s="93" customFormat="1" ht="15" customHeight="1" x14ac:dyDescent="0.25">
      <c r="Q10298" s="102"/>
    </row>
    <row r="10299" spans="17:17" s="93" customFormat="1" ht="15" customHeight="1" x14ac:dyDescent="0.25">
      <c r="Q10299" s="102"/>
    </row>
    <row r="10300" spans="17:17" s="93" customFormat="1" ht="15" customHeight="1" x14ac:dyDescent="0.25">
      <c r="Q10300" s="102"/>
    </row>
    <row r="10301" spans="17:17" s="93" customFormat="1" ht="15" customHeight="1" x14ac:dyDescent="0.25">
      <c r="Q10301" s="102"/>
    </row>
    <row r="10302" spans="17:17" s="93" customFormat="1" ht="15" customHeight="1" x14ac:dyDescent="0.25">
      <c r="Q10302" s="102"/>
    </row>
    <row r="10303" spans="17:17" s="93" customFormat="1" ht="15" customHeight="1" x14ac:dyDescent="0.25">
      <c r="Q10303" s="102"/>
    </row>
    <row r="10304" spans="17:17" s="93" customFormat="1" ht="15" customHeight="1" x14ac:dyDescent="0.25">
      <c r="Q10304" s="102"/>
    </row>
    <row r="10305" spans="17:17" s="93" customFormat="1" ht="15" customHeight="1" x14ac:dyDescent="0.25">
      <c r="Q10305" s="102"/>
    </row>
    <row r="10306" spans="17:17" s="93" customFormat="1" ht="15" customHeight="1" x14ac:dyDescent="0.25">
      <c r="Q10306" s="102"/>
    </row>
    <row r="10307" spans="17:17" s="93" customFormat="1" ht="15" customHeight="1" x14ac:dyDescent="0.25">
      <c r="Q10307" s="102"/>
    </row>
    <row r="10308" spans="17:17" s="93" customFormat="1" ht="15" customHeight="1" x14ac:dyDescent="0.25">
      <c r="Q10308" s="102"/>
    </row>
    <row r="10309" spans="17:17" s="93" customFormat="1" ht="15" customHeight="1" x14ac:dyDescent="0.25">
      <c r="Q10309" s="102"/>
    </row>
    <row r="10310" spans="17:17" s="93" customFormat="1" ht="15" customHeight="1" x14ac:dyDescent="0.25">
      <c r="Q10310" s="102"/>
    </row>
    <row r="10311" spans="17:17" s="93" customFormat="1" ht="15" customHeight="1" x14ac:dyDescent="0.25">
      <c r="Q10311" s="102"/>
    </row>
    <row r="10312" spans="17:17" s="93" customFormat="1" ht="15" customHeight="1" x14ac:dyDescent="0.25">
      <c r="Q10312" s="102"/>
    </row>
    <row r="10313" spans="17:17" s="93" customFormat="1" ht="15" customHeight="1" x14ac:dyDescent="0.25">
      <c r="Q10313" s="102"/>
    </row>
    <row r="10314" spans="17:17" s="93" customFormat="1" ht="15" customHeight="1" x14ac:dyDescent="0.25">
      <c r="Q10314" s="102"/>
    </row>
    <row r="10315" spans="17:17" s="93" customFormat="1" ht="15" customHeight="1" x14ac:dyDescent="0.25">
      <c r="Q10315" s="102"/>
    </row>
    <row r="10316" spans="17:17" s="93" customFormat="1" ht="15" customHeight="1" x14ac:dyDescent="0.25">
      <c r="Q10316" s="102"/>
    </row>
    <row r="10317" spans="17:17" s="93" customFormat="1" ht="15" customHeight="1" x14ac:dyDescent="0.25">
      <c r="Q10317" s="102"/>
    </row>
    <row r="10318" spans="17:17" s="93" customFormat="1" ht="15" customHeight="1" x14ac:dyDescent="0.25">
      <c r="Q10318" s="102"/>
    </row>
    <row r="10319" spans="17:17" s="93" customFormat="1" ht="15" customHeight="1" x14ac:dyDescent="0.25">
      <c r="Q10319" s="102"/>
    </row>
    <row r="10320" spans="17:17" s="93" customFormat="1" ht="15" customHeight="1" x14ac:dyDescent="0.25">
      <c r="Q10320" s="102"/>
    </row>
    <row r="10321" spans="17:17" s="93" customFormat="1" ht="15" customHeight="1" x14ac:dyDescent="0.25">
      <c r="Q10321" s="102"/>
    </row>
    <row r="10322" spans="17:17" s="93" customFormat="1" ht="15" customHeight="1" x14ac:dyDescent="0.25">
      <c r="Q10322" s="102"/>
    </row>
    <row r="10323" spans="17:17" s="93" customFormat="1" ht="15" customHeight="1" x14ac:dyDescent="0.25">
      <c r="Q10323" s="102"/>
    </row>
    <row r="10324" spans="17:17" s="93" customFormat="1" ht="15" customHeight="1" x14ac:dyDescent="0.25">
      <c r="Q10324" s="102"/>
    </row>
    <row r="10325" spans="17:17" s="93" customFormat="1" ht="15" customHeight="1" x14ac:dyDescent="0.25">
      <c r="Q10325" s="102"/>
    </row>
    <row r="10326" spans="17:17" s="93" customFormat="1" ht="15" customHeight="1" x14ac:dyDescent="0.25">
      <c r="Q10326" s="102"/>
    </row>
    <row r="10327" spans="17:17" s="93" customFormat="1" ht="15" customHeight="1" x14ac:dyDescent="0.25">
      <c r="Q10327" s="102"/>
    </row>
    <row r="10328" spans="17:17" s="93" customFormat="1" ht="15" customHeight="1" x14ac:dyDescent="0.25">
      <c r="Q10328" s="102"/>
    </row>
    <row r="10329" spans="17:17" s="93" customFormat="1" ht="15" customHeight="1" x14ac:dyDescent="0.25">
      <c r="Q10329" s="102"/>
    </row>
    <row r="10330" spans="17:17" s="93" customFormat="1" ht="15" customHeight="1" x14ac:dyDescent="0.25">
      <c r="Q10330" s="102"/>
    </row>
    <row r="10331" spans="17:17" s="93" customFormat="1" ht="15" customHeight="1" x14ac:dyDescent="0.25">
      <c r="Q10331" s="102"/>
    </row>
    <row r="10332" spans="17:17" s="93" customFormat="1" ht="15" customHeight="1" x14ac:dyDescent="0.25">
      <c r="Q10332" s="102"/>
    </row>
    <row r="10333" spans="17:17" s="93" customFormat="1" ht="15" customHeight="1" x14ac:dyDescent="0.25">
      <c r="Q10333" s="102"/>
    </row>
    <row r="10334" spans="17:17" s="93" customFormat="1" ht="15" customHeight="1" x14ac:dyDescent="0.25">
      <c r="Q10334" s="102"/>
    </row>
    <row r="10335" spans="17:17" s="93" customFormat="1" ht="15" customHeight="1" x14ac:dyDescent="0.25">
      <c r="Q10335" s="102"/>
    </row>
    <row r="10336" spans="17:17" s="93" customFormat="1" ht="15" customHeight="1" x14ac:dyDescent="0.25">
      <c r="Q10336" s="102"/>
    </row>
    <row r="10337" spans="17:17" s="93" customFormat="1" ht="15" customHeight="1" x14ac:dyDescent="0.25">
      <c r="Q10337" s="102"/>
    </row>
    <row r="10338" spans="17:17" s="93" customFormat="1" ht="15" customHeight="1" x14ac:dyDescent="0.25">
      <c r="Q10338" s="102"/>
    </row>
    <row r="10339" spans="17:17" s="93" customFormat="1" ht="15" customHeight="1" x14ac:dyDescent="0.25">
      <c r="Q10339" s="102"/>
    </row>
    <row r="10340" spans="17:17" s="93" customFormat="1" ht="15" customHeight="1" x14ac:dyDescent="0.25">
      <c r="Q10340" s="102"/>
    </row>
    <row r="10341" spans="17:17" s="93" customFormat="1" ht="15" customHeight="1" x14ac:dyDescent="0.25">
      <c r="Q10341" s="102"/>
    </row>
    <row r="10342" spans="17:17" s="93" customFormat="1" ht="15" customHeight="1" x14ac:dyDescent="0.25">
      <c r="Q10342" s="102"/>
    </row>
    <row r="10343" spans="17:17" s="93" customFormat="1" ht="15" customHeight="1" x14ac:dyDescent="0.25">
      <c r="Q10343" s="102"/>
    </row>
    <row r="10344" spans="17:17" s="93" customFormat="1" ht="15" customHeight="1" x14ac:dyDescent="0.25">
      <c r="Q10344" s="102"/>
    </row>
    <row r="10345" spans="17:17" s="93" customFormat="1" ht="15" customHeight="1" x14ac:dyDescent="0.25">
      <c r="Q10345" s="102"/>
    </row>
    <row r="10346" spans="17:17" s="93" customFormat="1" ht="15" customHeight="1" x14ac:dyDescent="0.25">
      <c r="Q10346" s="102"/>
    </row>
    <row r="10347" spans="17:17" s="93" customFormat="1" ht="15" customHeight="1" x14ac:dyDescent="0.25">
      <c r="Q10347" s="102"/>
    </row>
    <row r="10348" spans="17:17" s="93" customFormat="1" ht="15" customHeight="1" x14ac:dyDescent="0.25">
      <c r="Q10348" s="102"/>
    </row>
    <row r="10349" spans="17:17" s="93" customFormat="1" ht="15" customHeight="1" x14ac:dyDescent="0.25">
      <c r="Q10349" s="102"/>
    </row>
    <row r="10350" spans="17:17" s="93" customFormat="1" ht="15" customHeight="1" x14ac:dyDescent="0.25">
      <c r="Q10350" s="102"/>
    </row>
    <row r="10351" spans="17:17" s="93" customFormat="1" ht="15" customHeight="1" x14ac:dyDescent="0.25">
      <c r="Q10351" s="102"/>
    </row>
    <row r="10352" spans="17:17" s="93" customFormat="1" ht="15" customHeight="1" x14ac:dyDescent="0.25">
      <c r="Q10352" s="102"/>
    </row>
    <row r="10353" spans="17:17" s="93" customFormat="1" ht="15" customHeight="1" x14ac:dyDescent="0.25">
      <c r="Q10353" s="102"/>
    </row>
    <row r="10354" spans="17:17" s="93" customFormat="1" ht="15" customHeight="1" x14ac:dyDescent="0.25">
      <c r="Q10354" s="102"/>
    </row>
    <row r="10355" spans="17:17" s="93" customFormat="1" ht="15" customHeight="1" x14ac:dyDescent="0.25">
      <c r="Q10355" s="102"/>
    </row>
    <row r="10356" spans="17:17" s="93" customFormat="1" ht="15" customHeight="1" x14ac:dyDescent="0.25">
      <c r="Q10356" s="102"/>
    </row>
    <row r="10357" spans="17:17" s="93" customFormat="1" ht="15" customHeight="1" x14ac:dyDescent="0.25">
      <c r="Q10357" s="102"/>
    </row>
    <row r="10358" spans="17:17" s="93" customFormat="1" ht="15" customHeight="1" x14ac:dyDescent="0.25">
      <c r="Q10358" s="102"/>
    </row>
    <row r="10359" spans="17:17" s="93" customFormat="1" ht="15" customHeight="1" x14ac:dyDescent="0.25">
      <c r="Q10359" s="102"/>
    </row>
    <row r="10360" spans="17:17" s="93" customFormat="1" ht="15" customHeight="1" x14ac:dyDescent="0.25">
      <c r="Q10360" s="102"/>
    </row>
    <row r="10361" spans="17:17" s="93" customFormat="1" ht="15" customHeight="1" x14ac:dyDescent="0.25">
      <c r="Q10361" s="102"/>
    </row>
    <row r="10362" spans="17:17" s="93" customFormat="1" ht="15" customHeight="1" x14ac:dyDescent="0.25">
      <c r="Q10362" s="102"/>
    </row>
    <row r="10363" spans="17:17" s="93" customFormat="1" ht="15" customHeight="1" x14ac:dyDescent="0.25">
      <c r="Q10363" s="102"/>
    </row>
    <row r="10364" spans="17:17" s="93" customFormat="1" ht="15" customHeight="1" x14ac:dyDescent="0.25">
      <c r="Q10364" s="102"/>
    </row>
    <row r="10365" spans="17:17" s="93" customFormat="1" ht="15" customHeight="1" x14ac:dyDescent="0.25">
      <c r="Q10365" s="102"/>
    </row>
    <row r="10366" spans="17:17" s="93" customFormat="1" ht="15" customHeight="1" x14ac:dyDescent="0.25">
      <c r="Q10366" s="102"/>
    </row>
    <row r="10367" spans="17:17" s="93" customFormat="1" ht="15" customHeight="1" x14ac:dyDescent="0.25">
      <c r="Q10367" s="102"/>
    </row>
    <row r="10368" spans="17:17" s="93" customFormat="1" ht="15" customHeight="1" x14ac:dyDescent="0.25">
      <c r="Q10368" s="102"/>
    </row>
    <row r="10369" spans="17:17" s="93" customFormat="1" ht="15" customHeight="1" x14ac:dyDescent="0.25">
      <c r="Q10369" s="102"/>
    </row>
    <row r="10370" spans="17:17" s="93" customFormat="1" ht="15" customHeight="1" x14ac:dyDescent="0.25">
      <c r="Q10370" s="102"/>
    </row>
    <row r="10371" spans="17:17" s="93" customFormat="1" ht="15" customHeight="1" x14ac:dyDescent="0.25">
      <c r="Q10371" s="102"/>
    </row>
    <row r="10372" spans="17:17" s="93" customFormat="1" ht="15" customHeight="1" x14ac:dyDescent="0.25">
      <c r="Q10372" s="102"/>
    </row>
    <row r="10373" spans="17:17" s="93" customFormat="1" ht="15" customHeight="1" x14ac:dyDescent="0.25">
      <c r="Q10373" s="102"/>
    </row>
    <row r="10374" spans="17:17" s="93" customFormat="1" ht="15" customHeight="1" x14ac:dyDescent="0.25">
      <c r="Q10374" s="102"/>
    </row>
    <row r="10375" spans="17:17" s="93" customFormat="1" ht="15" customHeight="1" x14ac:dyDescent="0.25">
      <c r="Q10375" s="102"/>
    </row>
    <row r="10376" spans="17:17" s="93" customFormat="1" ht="15" customHeight="1" x14ac:dyDescent="0.25">
      <c r="Q10376" s="102"/>
    </row>
    <row r="10377" spans="17:17" s="93" customFormat="1" ht="15" customHeight="1" x14ac:dyDescent="0.25">
      <c r="Q10377" s="102"/>
    </row>
    <row r="10378" spans="17:17" s="93" customFormat="1" ht="15" customHeight="1" x14ac:dyDescent="0.25">
      <c r="Q10378" s="102"/>
    </row>
    <row r="10379" spans="17:17" s="93" customFormat="1" ht="15" customHeight="1" x14ac:dyDescent="0.25">
      <c r="Q10379" s="102"/>
    </row>
    <row r="10380" spans="17:17" s="93" customFormat="1" ht="15" customHeight="1" x14ac:dyDescent="0.25">
      <c r="Q10380" s="102"/>
    </row>
    <row r="10381" spans="17:17" s="93" customFormat="1" ht="15" customHeight="1" x14ac:dyDescent="0.25">
      <c r="Q10381" s="102"/>
    </row>
    <row r="10382" spans="17:17" s="93" customFormat="1" ht="15" customHeight="1" x14ac:dyDescent="0.25">
      <c r="Q10382" s="102"/>
    </row>
    <row r="10383" spans="17:17" s="93" customFormat="1" ht="15" customHeight="1" x14ac:dyDescent="0.25">
      <c r="Q10383" s="102"/>
    </row>
    <row r="10384" spans="17:17" s="93" customFormat="1" ht="15" customHeight="1" x14ac:dyDescent="0.25">
      <c r="Q10384" s="102"/>
    </row>
    <row r="10385" spans="17:17" s="93" customFormat="1" ht="15" customHeight="1" x14ac:dyDescent="0.25">
      <c r="Q10385" s="102"/>
    </row>
    <row r="10386" spans="17:17" s="93" customFormat="1" ht="15" customHeight="1" x14ac:dyDescent="0.25">
      <c r="Q10386" s="102"/>
    </row>
    <row r="10387" spans="17:17" s="93" customFormat="1" ht="15" customHeight="1" x14ac:dyDescent="0.25">
      <c r="Q10387" s="102"/>
    </row>
    <row r="10388" spans="17:17" s="93" customFormat="1" ht="15" customHeight="1" x14ac:dyDescent="0.25">
      <c r="Q10388" s="102"/>
    </row>
    <row r="10389" spans="17:17" s="93" customFormat="1" ht="15" customHeight="1" x14ac:dyDescent="0.25">
      <c r="Q10389" s="102"/>
    </row>
    <row r="10390" spans="17:17" s="93" customFormat="1" ht="15" customHeight="1" x14ac:dyDescent="0.25">
      <c r="Q10390" s="102"/>
    </row>
    <row r="10391" spans="17:17" s="93" customFormat="1" ht="15" customHeight="1" x14ac:dyDescent="0.25">
      <c r="Q10391" s="102"/>
    </row>
    <row r="10392" spans="17:17" s="93" customFormat="1" ht="15" customHeight="1" x14ac:dyDescent="0.25">
      <c r="Q10392" s="102"/>
    </row>
    <row r="10393" spans="17:17" s="93" customFormat="1" ht="15" customHeight="1" x14ac:dyDescent="0.25">
      <c r="Q10393" s="102"/>
    </row>
    <row r="10394" spans="17:17" s="93" customFormat="1" ht="15" customHeight="1" x14ac:dyDescent="0.25">
      <c r="Q10394" s="102"/>
    </row>
    <row r="10395" spans="17:17" s="93" customFormat="1" ht="15" customHeight="1" x14ac:dyDescent="0.25">
      <c r="Q10395" s="102"/>
    </row>
    <row r="10396" spans="17:17" s="93" customFormat="1" ht="15" customHeight="1" x14ac:dyDescent="0.25">
      <c r="Q10396" s="102"/>
    </row>
    <row r="10397" spans="17:17" s="93" customFormat="1" ht="15" customHeight="1" x14ac:dyDescent="0.25">
      <c r="Q10397" s="102"/>
    </row>
    <row r="10398" spans="17:17" s="93" customFormat="1" ht="15" customHeight="1" x14ac:dyDescent="0.25">
      <c r="Q10398" s="102"/>
    </row>
    <row r="10399" spans="17:17" s="93" customFormat="1" ht="15" customHeight="1" x14ac:dyDescent="0.25">
      <c r="Q10399" s="102"/>
    </row>
    <row r="10400" spans="17:17" s="93" customFormat="1" ht="15" customHeight="1" x14ac:dyDescent="0.25">
      <c r="Q10400" s="102"/>
    </row>
    <row r="10401" spans="17:17" s="93" customFormat="1" ht="15" customHeight="1" x14ac:dyDescent="0.25">
      <c r="Q10401" s="102"/>
    </row>
    <row r="10402" spans="17:17" s="93" customFormat="1" ht="15" customHeight="1" x14ac:dyDescent="0.25">
      <c r="Q10402" s="102"/>
    </row>
    <row r="10403" spans="17:17" s="93" customFormat="1" ht="15" customHeight="1" x14ac:dyDescent="0.25">
      <c r="Q10403" s="102"/>
    </row>
    <row r="10404" spans="17:17" s="93" customFormat="1" ht="15" customHeight="1" x14ac:dyDescent="0.25">
      <c r="Q10404" s="102"/>
    </row>
    <row r="10405" spans="17:17" s="93" customFormat="1" ht="15" customHeight="1" x14ac:dyDescent="0.25">
      <c r="Q10405" s="102"/>
    </row>
    <row r="10406" spans="17:17" s="93" customFormat="1" ht="15" customHeight="1" x14ac:dyDescent="0.25">
      <c r="Q10406" s="102"/>
    </row>
    <row r="10407" spans="17:17" s="93" customFormat="1" ht="15" customHeight="1" x14ac:dyDescent="0.25">
      <c r="Q10407" s="102"/>
    </row>
    <row r="10408" spans="17:17" s="93" customFormat="1" ht="15" customHeight="1" x14ac:dyDescent="0.25">
      <c r="Q10408" s="102"/>
    </row>
    <row r="10409" spans="17:17" s="93" customFormat="1" ht="15" customHeight="1" x14ac:dyDescent="0.25">
      <c r="Q10409" s="102"/>
    </row>
    <row r="10410" spans="17:17" s="93" customFormat="1" ht="15" customHeight="1" x14ac:dyDescent="0.25">
      <c r="Q10410" s="102"/>
    </row>
    <row r="10411" spans="17:17" s="93" customFormat="1" ht="15" customHeight="1" x14ac:dyDescent="0.25">
      <c r="Q10411" s="102"/>
    </row>
    <row r="10412" spans="17:17" s="93" customFormat="1" ht="15" customHeight="1" x14ac:dyDescent="0.25">
      <c r="Q10412" s="102"/>
    </row>
    <row r="10413" spans="17:17" s="93" customFormat="1" ht="15" customHeight="1" x14ac:dyDescent="0.25">
      <c r="Q10413" s="102"/>
    </row>
    <row r="10414" spans="17:17" s="93" customFormat="1" ht="15" customHeight="1" x14ac:dyDescent="0.25">
      <c r="Q10414" s="102"/>
    </row>
    <row r="10415" spans="17:17" s="93" customFormat="1" ht="15" customHeight="1" x14ac:dyDescent="0.25">
      <c r="Q10415" s="102"/>
    </row>
    <row r="10416" spans="17:17" s="93" customFormat="1" ht="15" customHeight="1" x14ac:dyDescent="0.25">
      <c r="Q10416" s="102"/>
    </row>
    <row r="10417" spans="17:17" s="93" customFormat="1" ht="15" customHeight="1" x14ac:dyDescent="0.25">
      <c r="Q10417" s="102"/>
    </row>
    <row r="10418" spans="17:17" s="93" customFormat="1" ht="15" customHeight="1" x14ac:dyDescent="0.25">
      <c r="Q10418" s="102"/>
    </row>
    <row r="10419" spans="17:17" s="93" customFormat="1" ht="15" customHeight="1" x14ac:dyDescent="0.25">
      <c r="Q10419" s="102"/>
    </row>
    <row r="10420" spans="17:17" s="93" customFormat="1" ht="15" customHeight="1" x14ac:dyDescent="0.25">
      <c r="Q10420" s="102"/>
    </row>
    <row r="10421" spans="17:17" s="93" customFormat="1" ht="15" customHeight="1" x14ac:dyDescent="0.25">
      <c r="Q10421" s="102"/>
    </row>
    <row r="10422" spans="17:17" s="93" customFormat="1" ht="15" customHeight="1" x14ac:dyDescent="0.25">
      <c r="Q10422" s="102"/>
    </row>
    <row r="10423" spans="17:17" s="93" customFormat="1" ht="15" customHeight="1" x14ac:dyDescent="0.25">
      <c r="Q10423" s="102"/>
    </row>
    <row r="10424" spans="17:17" s="93" customFormat="1" ht="15" customHeight="1" x14ac:dyDescent="0.25">
      <c r="Q10424" s="102"/>
    </row>
    <row r="10425" spans="17:17" s="93" customFormat="1" ht="15" customHeight="1" x14ac:dyDescent="0.25">
      <c r="Q10425" s="102"/>
    </row>
    <row r="10426" spans="17:17" s="93" customFormat="1" ht="15" customHeight="1" x14ac:dyDescent="0.25">
      <c r="Q10426" s="102"/>
    </row>
    <row r="10427" spans="17:17" s="93" customFormat="1" ht="15" customHeight="1" x14ac:dyDescent="0.25">
      <c r="Q10427" s="102"/>
    </row>
    <row r="10428" spans="17:17" s="93" customFormat="1" ht="15" customHeight="1" x14ac:dyDescent="0.25">
      <c r="Q10428" s="102"/>
    </row>
    <row r="10429" spans="17:17" s="93" customFormat="1" ht="15" customHeight="1" x14ac:dyDescent="0.25">
      <c r="Q10429" s="102"/>
    </row>
    <row r="10430" spans="17:17" s="93" customFormat="1" ht="15" customHeight="1" x14ac:dyDescent="0.25">
      <c r="Q10430" s="102"/>
    </row>
    <row r="10431" spans="17:17" s="93" customFormat="1" ht="15" customHeight="1" x14ac:dyDescent="0.25">
      <c r="Q10431" s="102"/>
    </row>
    <row r="10432" spans="17:17" s="93" customFormat="1" ht="15" customHeight="1" x14ac:dyDescent="0.25">
      <c r="Q10432" s="102"/>
    </row>
    <row r="10433" spans="17:17" s="93" customFormat="1" ht="15" customHeight="1" x14ac:dyDescent="0.25">
      <c r="Q10433" s="102"/>
    </row>
    <row r="10434" spans="17:17" s="93" customFormat="1" ht="15" customHeight="1" x14ac:dyDescent="0.25">
      <c r="Q10434" s="102"/>
    </row>
    <row r="10435" spans="17:17" s="93" customFormat="1" ht="15" customHeight="1" x14ac:dyDescent="0.25">
      <c r="Q10435" s="102"/>
    </row>
    <row r="10436" spans="17:17" s="93" customFormat="1" ht="15" customHeight="1" x14ac:dyDescent="0.25">
      <c r="Q10436" s="102"/>
    </row>
    <row r="10437" spans="17:17" s="93" customFormat="1" ht="15" customHeight="1" x14ac:dyDescent="0.25">
      <c r="Q10437" s="102"/>
    </row>
    <row r="10438" spans="17:17" s="93" customFormat="1" ht="15" customHeight="1" x14ac:dyDescent="0.25">
      <c r="Q10438" s="102"/>
    </row>
    <row r="10439" spans="17:17" s="93" customFormat="1" ht="15" customHeight="1" x14ac:dyDescent="0.25">
      <c r="Q10439" s="102"/>
    </row>
    <row r="10440" spans="17:17" s="93" customFormat="1" ht="15" customHeight="1" x14ac:dyDescent="0.25">
      <c r="Q10440" s="102"/>
    </row>
    <row r="10441" spans="17:17" s="93" customFormat="1" ht="15" customHeight="1" x14ac:dyDescent="0.25">
      <c r="Q10441" s="102"/>
    </row>
    <row r="10442" spans="17:17" s="93" customFormat="1" ht="15" customHeight="1" x14ac:dyDescent="0.25">
      <c r="Q10442" s="102"/>
    </row>
    <row r="10443" spans="17:17" s="93" customFormat="1" ht="15" customHeight="1" x14ac:dyDescent="0.25">
      <c r="Q10443" s="102"/>
    </row>
    <row r="10444" spans="17:17" s="93" customFormat="1" ht="15" customHeight="1" x14ac:dyDescent="0.25">
      <c r="Q10444" s="102"/>
    </row>
    <row r="10445" spans="17:17" s="93" customFormat="1" ht="15" customHeight="1" x14ac:dyDescent="0.25">
      <c r="Q10445" s="102"/>
    </row>
    <row r="10446" spans="17:17" s="93" customFormat="1" ht="15" customHeight="1" x14ac:dyDescent="0.25">
      <c r="Q10446" s="102"/>
    </row>
    <row r="10447" spans="17:17" s="93" customFormat="1" ht="15" customHeight="1" x14ac:dyDescent="0.25">
      <c r="Q10447" s="102"/>
    </row>
    <row r="10448" spans="17:17" s="93" customFormat="1" ht="15" customHeight="1" x14ac:dyDescent="0.25">
      <c r="Q10448" s="102"/>
    </row>
    <row r="10449" spans="17:17" s="93" customFormat="1" ht="15" customHeight="1" x14ac:dyDescent="0.25">
      <c r="Q10449" s="102"/>
    </row>
    <row r="10450" spans="17:17" s="93" customFormat="1" ht="15" customHeight="1" x14ac:dyDescent="0.25">
      <c r="Q10450" s="102"/>
    </row>
    <row r="10451" spans="17:17" s="93" customFormat="1" ht="15" customHeight="1" x14ac:dyDescent="0.25">
      <c r="Q10451" s="102"/>
    </row>
    <row r="10452" spans="17:17" s="93" customFormat="1" ht="15" customHeight="1" x14ac:dyDescent="0.25">
      <c r="Q10452" s="102"/>
    </row>
    <row r="10453" spans="17:17" s="93" customFormat="1" ht="15" customHeight="1" x14ac:dyDescent="0.25">
      <c r="Q10453" s="102"/>
    </row>
    <row r="10454" spans="17:17" s="93" customFormat="1" ht="15" customHeight="1" x14ac:dyDescent="0.25">
      <c r="Q10454" s="102"/>
    </row>
    <row r="10455" spans="17:17" s="93" customFormat="1" ht="15" customHeight="1" x14ac:dyDescent="0.25">
      <c r="Q10455" s="102"/>
    </row>
    <row r="10456" spans="17:17" s="93" customFormat="1" ht="15" customHeight="1" x14ac:dyDescent="0.25">
      <c r="Q10456" s="102"/>
    </row>
    <row r="10457" spans="17:17" s="93" customFormat="1" ht="15" customHeight="1" x14ac:dyDescent="0.25">
      <c r="Q10457" s="102"/>
    </row>
    <row r="10458" spans="17:17" s="93" customFormat="1" ht="15" customHeight="1" x14ac:dyDescent="0.25">
      <c r="Q10458" s="102"/>
    </row>
    <row r="10459" spans="17:17" s="93" customFormat="1" ht="15" customHeight="1" x14ac:dyDescent="0.25">
      <c r="Q10459" s="102"/>
    </row>
    <row r="10460" spans="17:17" s="93" customFormat="1" ht="15" customHeight="1" x14ac:dyDescent="0.25">
      <c r="Q10460" s="102"/>
    </row>
    <row r="10461" spans="17:17" s="93" customFormat="1" ht="15" customHeight="1" x14ac:dyDescent="0.25">
      <c r="Q10461" s="102"/>
    </row>
    <row r="10462" spans="17:17" s="93" customFormat="1" ht="15" customHeight="1" x14ac:dyDescent="0.25">
      <c r="Q10462" s="102"/>
    </row>
    <row r="10463" spans="17:17" s="93" customFormat="1" ht="15" customHeight="1" x14ac:dyDescent="0.25">
      <c r="Q10463" s="102"/>
    </row>
    <row r="10464" spans="17:17" s="93" customFormat="1" ht="15" customHeight="1" x14ac:dyDescent="0.25">
      <c r="Q10464" s="102"/>
    </row>
    <row r="10465" spans="17:17" s="93" customFormat="1" ht="15" customHeight="1" x14ac:dyDescent="0.25">
      <c r="Q10465" s="102"/>
    </row>
    <row r="10466" spans="17:17" s="93" customFormat="1" ht="15" customHeight="1" x14ac:dyDescent="0.25">
      <c r="Q10466" s="102"/>
    </row>
    <row r="10467" spans="17:17" s="93" customFormat="1" ht="15" customHeight="1" x14ac:dyDescent="0.25">
      <c r="Q10467" s="102"/>
    </row>
    <row r="10468" spans="17:17" s="93" customFormat="1" ht="15" customHeight="1" x14ac:dyDescent="0.25">
      <c r="Q10468" s="102"/>
    </row>
    <row r="10469" spans="17:17" s="93" customFormat="1" ht="15" customHeight="1" x14ac:dyDescent="0.25">
      <c r="Q10469" s="102"/>
    </row>
    <row r="10470" spans="17:17" s="93" customFormat="1" ht="15" customHeight="1" x14ac:dyDescent="0.25">
      <c r="Q10470" s="102"/>
    </row>
    <row r="10471" spans="17:17" s="93" customFormat="1" ht="15" customHeight="1" x14ac:dyDescent="0.25">
      <c r="Q10471" s="102"/>
    </row>
    <row r="10472" spans="17:17" s="93" customFormat="1" ht="15" customHeight="1" x14ac:dyDescent="0.25">
      <c r="Q10472" s="102"/>
    </row>
    <row r="10473" spans="17:17" s="93" customFormat="1" ht="15" customHeight="1" x14ac:dyDescent="0.25">
      <c r="Q10473" s="102"/>
    </row>
    <row r="10474" spans="17:17" s="93" customFormat="1" ht="15" customHeight="1" x14ac:dyDescent="0.25">
      <c r="Q10474" s="102"/>
    </row>
    <row r="10475" spans="17:17" s="93" customFormat="1" ht="15" customHeight="1" x14ac:dyDescent="0.25">
      <c r="Q10475" s="102"/>
    </row>
    <row r="10476" spans="17:17" s="93" customFormat="1" ht="15" customHeight="1" x14ac:dyDescent="0.25">
      <c r="Q10476" s="102"/>
    </row>
    <row r="10477" spans="17:17" s="93" customFormat="1" ht="15" customHeight="1" x14ac:dyDescent="0.25">
      <c r="Q10477" s="102"/>
    </row>
    <row r="10478" spans="17:17" s="93" customFormat="1" ht="15" customHeight="1" x14ac:dyDescent="0.25">
      <c r="Q10478" s="102"/>
    </row>
    <row r="10479" spans="17:17" s="93" customFormat="1" ht="15" customHeight="1" x14ac:dyDescent="0.25">
      <c r="Q10479" s="102"/>
    </row>
    <row r="10480" spans="17:17" s="93" customFormat="1" ht="15" customHeight="1" x14ac:dyDescent="0.25">
      <c r="Q10480" s="102"/>
    </row>
    <row r="10481" spans="17:17" s="93" customFormat="1" ht="15" customHeight="1" x14ac:dyDescent="0.25">
      <c r="Q10481" s="102"/>
    </row>
    <row r="10482" spans="17:17" s="93" customFormat="1" ht="15" customHeight="1" x14ac:dyDescent="0.25">
      <c r="Q10482" s="102"/>
    </row>
    <row r="10483" spans="17:17" s="93" customFormat="1" ht="15" customHeight="1" x14ac:dyDescent="0.25">
      <c r="Q10483" s="102"/>
    </row>
    <row r="10484" spans="17:17" s="93" customFormat="1" ht="15" customHeight="1" x14ac:dyDescent="0.25">
      <c r="Q10484" s="102"/>
    </row>
    <row r="10485" spans="17:17" s="61" customFormat="1" ht="15" customHeight="1" x14ac:dyDescent="0.25">
      <c r="Q10485" s="101"/>
    </row>
  </sheetData>
  <mergeCells count="73">
    <mergeCell ref="A7:P8"/>
    <mergeCell ref="A5:P5"/>
    <mergeCell ref="B1:L1"/>
    <mergeCell ref="B2:L2"/>
    <mergeCell ref="B3:L3"/>
    <mergeCell ref="C4:K4"/>
    <mergeCell ref="Q9:Q10"/>
    <mergeCell ref="A13:P13"/>
    <mergeCell ref="E24:E25"/>
    <mergeCell ref="E9:E10"/>
    <mergeCell ref="F9:H9"/>
    <mergeCell ref="K9:L9"/>
    <mergeCell ref="O9:P9"/>
    <mergeCell ref="J9:J10"/>
    <mergeCell ref="N9:N10"/>
    <mergeCell ref="N24:N25"/>
    <mergeCell ref="J24:J25"/>
    <mergeCell ref="A9:A10"/>
    <mergeCell ref="I9:I10"/>
    <mergeCell ref="M9:M10"/>
    <mergeCell ref="Q24:Q25"/>
    <mergeCell ref="A88:H88"/>
    <mergeCell ref="F31:H31"/>
    <mergeCell ref="A74:A75"/>
    <mergeCell ref="E74:E75"/>
    <mergeCell ref="A64:A65"/>
    <mergeCell ref="A58:A59"/>
    <mergeCell ref="A31:A32"/>
    <mergeCell ref="F58:H58"/>
    <mergeCell ref="F74:H74"/>
    <mergeCell ref="E64:E65"/>
    <mergeCell ref="A85:H85"/>
    <mergeCell ref="A86:H86"/>
    <mergeCell ref="A87:H87"/>
    <mergeCell ref="E31:E32"/>
    <mergeCell ref="E58:E59"/>
    <mergeCell ref="F64:H64"/>
    <mergeCell ref="Q74:Q75"/>
    <mergeCell ref="M31:M32"/>
    <mergeCell ref="M58:M59"/>
    <mergeCell ref="Q31:Q32"/>
    <mergeCell ref="Q58:Q59"/>
    <mergeCell ref="O74:P74"/>
    <mergeCell ref="O31:P31"/>
    <mergeCell ref="Q64:Q65"/>
    <mergeCell ref="M64:M65"/>
    <mergeCell ref="N74:N75"/>
    <mergeCell ref="N31:N32"/>
    <mergeCell ref="N58:N59"/>
    <mergeCell ref="N64:N65"/>
    <mergeCell ref="M74:M75"/>
    <mergeCell ref="O58:P58"/>
    <mergeCell ref="O64:P64"/>
    <mergeCell ref="I58:I59"/>
    <mergeCell ref="A43:P43"/>
    <mergeCell ref="F24:H24"/>
    <mergeCell ref="K24:L24"/>
    <mergeCell ref="I74:I75"/>
    <mergeCell ref="K74:L74"/>
    <mergeCell ref="J74:J75"/>
    <mergeCell ref="A30:P30"/>
    <mergeCell ref="O24:P24"/>
    <mergeCell ref="M24:M25"/>
    <mergeCell ref="A24:A25"/>
    <mergeCell ref="I24:I25"/>
    <mergeCell ref="K64:L64"/>
    <mergeCell ref="K31:L31"/>
    <mergeCell ref="I31:I32"/>
    <mergeCell ref="I64:I65"/>
    <mergeCell ref="K58:L58"/>
    <mergeCell ref="J31:J32"/>
    <mergeCell ref="J58:J59"/>
    <mergeCell ref="J64:J65"/>
  </mergeCells>
  <phoneticPr fontId="14" type="noConversion"/>
  <printOptions horizontalCentered="1"/>
  <pageMargins left="0.31496062992125984" right="0.51181102362204722" top="0.15748031496062992" bottom="0.15748031496062992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V88"/>
  <sheetViews>
    <sheetView view="pageLayout" topLeftCell="A10" zoomScaleNormal="100" workbookViewId="0">
      <selection activeCell="I31" sqref="I31"/>
    </sheetView>
  </sheetViews>
  <sheetFormatPr defaultColWidth="14.44140625" defaultRowHeight="15" customHeight="1" x14ac:dyDescent="0.3"/>
  <cols>
    <col min="1" max="1" width="31.77734375" customWidth="1"/>
    <col min="2" max="2" width="9.44140625" customWidth="1"/>
    <col min="3" max="3" width="10.44140625" customWidth="1"/>
    <col min="4" max="4" width="9.21875" customWidth="1"/>
    <col min="5" max="5" width="6.33203125" customWidth="1"/>
    <col min="6" max="6" width="6.21875" customWidth="1"/>
    <col min="7" max="7" width="11.21875" customWidth="1"/>
    <col min="8" max="8" width="12" customWidth="1"/>
    <col min="9" max="9" width="11.77734375" customWidth="1"/>
    <col min="10" max="10" width="10.109375" customWidth="1"/>
    <col min="11" max="11" width="23.21875" style="64" customWidth="1"/>
    <col min="12" max="12" width="9.109375" style="64" customWidth="1"/>
    <col min="13" max="22" width="9.109375" customWidth="1"/>
  </cols>
  <sheetData>
    <row r="1" spans="1:22" ht="37.5" customHeight="1" x14ac:dyDescent="0.3">
      <c r="A1" s="301" t="s">
        <v>57</v>
      </c>
      <c r="B1" s="295"/>
      <c r="C1" s="295"/>
      <c r="D1" s="295"/>
      <c r="E1" s="295"/>
      <c r="F1" s="295"/>
      <c r="G1" s="295"/>
      <c r="H1" s="295"/>
      <c r="I1" s="295"/>
      <c r="J1" s="295"/>
      <c r="K1" s="67"/>
      <c r="L1" s="67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0.25" customHeight="1" thickBot="1" x14ac:dyDescent="0.35">
      <c r="A2" s="303"/>
      <c r="B2" s="304"/>
      <c r="C2" s="304"/>
      <c r="D2" s="304"/>
      <c r="E2" s="304"/>
      <c r="F2" s="304"/>
      <c r="G2" s="304"/>
      <c r="H2" s="304"/>
      <c r="I2" s="304"/>
      <c r="J2" s="304"/>
      <c r="K2" s="67"/>
      <c r="L2" s="67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5" customFormat="1" ht="30" customHeight="1" x14ac:dyDescent="0.3">
      <c r="A3" s="342" t="s">
        <v>0</v>
      </c>
      <c r="B3" s="351" t="s">
        <v>1</v>
      </c>
      <c r="C3" s="164" t="s">
        <v>2</v>
      </c>
      <c r="D3" s="352" t="s">
        <v>3</v>
      </c>
      <c r="E3" s="355" t="s">
        <v>4</v>
      </c>
      <c r="F3" s="357" t="s">
        <v>56</v>
      </c>
      <c r="G3" s="302"/>
      <c r="H3" s="358"/>
      <c r="I3" s="360" t="s">
        <v>72</v>
      </c>
      <c r="J3" s="358"/>
      <c r="K3" s="361" t="s">
        <v>75</v>
      </c>
      <c r="L3" s="165"/>
      <c r="M3" s="68"/>
      <c r="N3" s="68"/>
      <c r="O3" s="68"/>
      <c r="P3" s="68"/>
      <c r="Q3" s="68"/>
      <c r="R3" s="68"/>
      <c r="S3" s="68"/>
      <c r="T3" s="68"/>
      <c r="U3" s="68"/>
      <c r="V3" s="68"/>
    </row>
    <row r="4" spans="1:22" s="65" customFormat="1" ht="31.8" thickBot="1" x14ac:dyDescent="0.35">
      <c r="A4" s="343"/>
      <c r="B4" s="353" t="s">
        <v>6</v>
      </c>
      <c r="C4" s="166" t="s">
        <v>6</v>
      </c>
      <c r="D4" s="354" t="s">
        <v>6</v>
      </c>
      <c r="E4" s="356"/>
      <c r="F4" s="353" t="s">
        <v>7</v>
      </c>
      <c r="G4" s="167" t="s">
        <v>8</v>
      </c>
      <c r="H4" s="359" t="s">
        <v>9</v>
      </c>
      <c r="I4" s="353" t="s">
        <v>10</v>
      </c>
      <c r="J4" s="354" t="s">
        <v>11</v>
      </c>
      <c r="K4" s="362" t="s">
        <v>74</v>
      </c>
      <c r="L4" s="168"/>
      <c r="M4" s="69"/>
      <c r="N4" s="69"/>
      <c r="O4" s="69"/>
      <c r="P4" s="69"/>
      <c r="Q4" s="69"/>
      <c r="R4" s="69"/>
      <c r="S4" s="69"/>
      <c r="T4" s="69"/>
      <c r="U4" s="69"/>
      <c r="V4" s="69"/>
    </row>
    <row r="5" spans="1:22" s="65" customFormat="1" ht="15.75" customHeight="1" x14ac:dyDescent="0.3">
      <c r="A5" s="406" t="s">
        <v>49</v>
      </c>
      <c r="B5" s="407">
        <v>25</v>
      </c>
      <c r="C5" s="408">
        <v>50</v>
      </c>
      <c r="D5" s="409">
        <v>3000</v>
      </c>
      <c r="E5" s="410">
        <v>1</v>
      </c>
      <c r="F5" s="411">
        <v>1</v>
      </c>
      <c r="G5" s="364">
        <f t="shared" ref="G5:G12" si="0">B5*C5*D5/1000000000</f>
        <v>3.7499999999999999E-3</v>
      </c>
      <c r="H5" s="412">
        <v>133.33333333333334</v>
      </c>
      <c r="I5" s="394">
        <f t="shared" ref="I5:I12" si="1">J5*G5</f>
        <v>80.625</v>
      </c>
      <c r="J5" s="413">
        <v>21500</v>
      </c>
      <c r="K5" s="401">
        <v>28000</v>
      </c>
      <c r="L5" s="169"/>
      <c r="M5" s="70"/>
      <c r="N5" s="70"/>
      <c r="O5" s="70"/>
      <c r="P5" s="70"/>
      <c r="Q5" s="70"/>
      <c r="R5" s="70"/>
      <c r="S5" s="70"/>
      <c r="T5" s="70"/>
      <c r="U5" s="70"/>
      <c r="V5" s="70"/>
    </row>
    <row r="6" spans="1:22" s="65" customFormat="1" ht="15.6" customHeight="1" x14ac:dyDescent="0.3">
      <c r="A6" s="414" t="s">
        <v>46</v>
      </c>
      <c r="B6" s="415">
        <v>50</v>
      </c>
      <c r="C6" s="416">
        <v>50</v>
      </c>
      <c r="D6" s="417">
        <v>3000</v>
      </c>
      <c r="E6" s="418">
        <v>1</v>
      </c>
      <c r="F6" s="419">
        <v>1</v>
      </c>
      <c r="G6" s="85">
        <f t="shared" si="0"/>
        <v>7.4999999999999997E-3</v>
      </c>
      <c r="H6" s="420">
        <v>66</v>
      </c>
      <c r="I6" s="396">
        <f t="shared" si="1"/>
        <v>161.25</v>
      </c>
      <c r="J6" s="421">
        <v>21500</v>
      </c>
      <c r="K6" s="402">
        <v>28000</v>
      </c>
      <c r="L6" s="169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 s="65" customFormat="1" ht="15.75" customHeight="1" x14ac:dyDescent="0.3">
      <c r="A7" s="414" t="s">
        <v>25</v>
      </c>
      <c r="B7" s="415">
        <v>100</v>
      </c>
      <c r="C7" s="416">
        <v>100</v>
      </c>
      <c r="D7" s="417">
        <v>6000</v>
      </c>
      <c r="E7" s="418">
        <v>1</v>
      </c>
      <c r="F7" s="419">
        <v>1</v>
      </c>
      <c r="G7" s="85">
        <f t="shared" si="0"/>
        <v>0.06</v>
      </c>
      <c r="H7" s="420">
        <v>16</v>
      </c>
      <c r="I7" s="396">
        <f t="shared" si="1"/>
        <v>1290</v>
      </c>
      <c r="J7" s="421">
        <v>21500</v>
      </c>
      <c r="K7" s="402"/>
      <c r="L7" s="169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 s="65" customFormat="1" ht="15.75" customHeight="1" x14ac:dyDescent="0.3">
      <c r="A8" s="414" t="s">
        <v>25</v>
      </c>
      <c r="B8" s="415">
        <v>100</v>
      </c>
      <c r="C8" s="416">
        <v>150</v>
      </c>
      <c r="D8" s="417">
        <v>6000</v>
      </c>
      <c r="E8" s="418">
        <v>1</v>
      </c>
      <c r="F8" s="419">
        <v>1</v>
      </c>
      <c r="G8" s="85">
        <f t="shared" si="0"/>
        <v>0.09</v>
      </c>
      <c r="H8" s="420">
        <v>11</v>
      </c>
      <c r="I8" s="396">
        <f t="shared" si="1"/>
        <v>1935</v>
      </c>
      <c r="J8" s="421">
        <v>21500</v>
      </c>
      <c r="K8" s="402"/>
      <c r="L8" s="169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 s="65" customFormat="1" ht="15.75" customHeight="1" x14ac:dyDescent="0.3">
      <c r="A9" s="414" t="s">
        <v>25</v>
      </c>
      <c r="B9" s="415">
        <v>100</v>
      </c>
      <c r="C9" s="416">
        <v>200</v>
      </c>
      <c r="D9" s="417">
        <v>6000</v>
      </c>
      <c r="E9" s="418">
        <v>1</v>
      </c>
      <c r="F9" s="419">
        <v>1</v>
      </c>
      <c r="G9" s="85">
        <f t="shared" si="0"/>
        <v>0.12</v>
      </c>
      <c r="H9" s="420">
        <v>8</v>
      </c>
      <c r="I9" s="396">
        <f t="shared" si="1"/>
        <v>2580</v>
      </c>
      <c r="J9" s="421">
        <v>21500</v>
      </c>
      <c r="K9" s="402"/>
      <c r="L9" s="169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 s="65" customFormat="1" ht="15.75" customHeight="1" x14ac:dyDescent="0.3">
      <c r="A10" s="414" t="s">
        <v>25</v>
      </c>
      <c r="B10" s="415">
        <v>150</v>
      </c>
      <c r="C10" s="416">
        <v>150</v>
      </c>
      <c r="D10" s="417">
        <v>6000</v>
      </c>
      <c r="E10" s="418">
        <v>1</v>
      </c>
      <c r="F10" s="419">
        <v>1</v>
      </c>
      <c r="G10" s="85">
        <f t="shared" si="0"/>
        <v>0.13500000000000001</v>
      </c>
      <c r="H10" s="420">
        <v>7</v>
      </c>
      <c r="I10" s="396">
        <f t="shared" si="1"/>
        <v>2902.5</v>
      </c>
      <c r="J10" s="421">
        <v>21500</v>
      </c>
      <c r="K10" s="402"/>
      <c r="L10" s="169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 s="65" customFormat="1" ht="15.6" customHeight="1" x14ac:dyDescent="0.3">
      <c r="A11" s="414" t="s">
        <v>25</v>
      </c>
      <c r="B11" s="415">
        <v>150</v>
      </c>
      <c r="C11" s="416">
        <v>200</v>
      </c>
      <c r="D11" s="417">
        <v>6000</v>
      </c>
      <c r="E11" s="418">
        <v>1</v>
      </c>
      <c r="F11" s="419">
        <v>1</v>
      </c>
      <c r="G11" s="85">
        <f t="shared" si="0"/>
        <v>0.18</v>
      </c>
      <c r="H11" s="420">
        <v>5</v>
      </c>
      <c r="I11" s="396">
        <f t="shared" si="1"/>
        <v>3870</v>
      </c>
      <c r="J11" s="421">
        <v>21500</v>
      </c>
      <c r="K11" s="402"/>
      <c r="L11" s="169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s="65" customFormat="1" ht="15.75" customHeight="1" thickBot="1" x14ac:dyDescent="0.35">
      <c r="A12" s="422" t="s">
        <v>25</v>
      </c>
      <c r="B12" s="423">
        <v>200</v>
      </c>
      <c r="C12" s="424">
        <v>200</v>
      </c>
      <c r="D12" s="425">
        <v>6000</v>
      </c>
      <c r="E12" s="426">
        <v>1</v>
      </c>
      <c r="F12" s="427">
        <v>1</v>
      </c>
      <c r="G12" s="365">
        <f t="shared" si="0"/>
        <v>0.24</v>
      </c>
      <c r="H12" s="428">
        <v>4</v>
      </c>
      <c r="I12" s="398">
        <f t="shared" si="1"/>
        <v>5160</v>
      </c>
      <c r="J12" s="429">
        <v>21500</v>
      </c>
      <c r="K12" s="403"/>
      <c r="L12" s="169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 s="65" customFormat="1" ht="13.8" customHeight="1" x14ac:dyDescent="0.3">
      <c r="A13" s="430"/>
      <c r="B13" s="431"/>
      <c r="C13" s="432"/>
      <c r="D13" s="141"/>
      <c r="E13" s="433"/>
      <c r="F13" s="434"/>
      <c r="G13" s="435"/>
      <c r="H13" s="436"/>
      <c r="I13" s="437"/>
      <c r="J13" s="413"/>
      <c r="K13" s="401"/>
      <c r="L13" s="169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 s="65" customFormat="1" ht="15" customHeight="1" x14ac:dyDescent="0.3">
      <c r="A14" s="438" t="s">
        <v>47</v>
      </c>
      <c r="B14" s="415">
        <v>25</v>
      </c>
      <c r="C14" s="416">
        <v>50</v>
      </c>
      <c r="D14" s="417">
        <v>3000</v>
      </c>
      <c r="E14" s="439">
        <v>2</v>
      </c>
      <c r="F14" s="419">
        <v>1</v>
      </c>
      <c r="G14" s="85">
        <f t="shared" ref="G14:G21" si="2">B14*C14*D14/1000000000</f>
        <v>3.7499999999999999E-3</v>
      </c>
      <c r="H14" s="420">
        <v>134.333333333333</v>
      </c>
      <c r="I14" s="396">
        <f t="shared" ref="I14:I21" si="3">J14*G14</f>
        <v>71.25</v>
      </c>
      <c r="J14" s="397">
        <v>19000</v>
      </c>
      <c r="K14" s="402"/>
      <c r="L14" s="169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 s="65" customFormat="1" ht="15" customHeight="1" x14ac:dyDescent="0.3">
      <c r="A15" s="438" t="s">
        <v>73</v>
      </c>
      <c r="B15" s="415">
        <v>50</v>
      </c>
      <c r="C15" s="416">
        <v>50</v>
      </c>
      <c r="D15" s="417">
        <v>3000</v>
      </c>
      <c r="E15" s="439">
        <v>2</v>
      </c>
      <c r="F15" s="419">
        <v>1</v>
      </c>
      <c r="G15" s="85">
        <f t="shared" si="2"/>
        <v>7.4999999999999997E-3</v>
      </c>
      <c r="H15" s="420">
        <v>132.333333333333</v>
      </c>
      <c r="I15" s="396">
        <f t="shared" si="3"/>
        <v>142.5</v>
      </c>
      <c r="J15" s="397">
        <v>19000</v>
      </c>
      <c r="K15" s="402"/>
      <c r="L15" s="169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 s="65" customFormat="1" ht="15.75" customHeight="1" x14ac:dyDescent="0.3">
      <c r="A16" s="438" t="s">
        <v>44</v>
      </c>
      <c r="B16" s="415">
        <v>100</v>
      </c>
      <c r="C16" s="416">
        <v>100</v>
      </c>
      <c r="D16" s="417">
        <v>6000</v>
      </c>
      <c r="E16" s="439">
        <v>2</v>
      </c>
      <c r="F16" s="419">
        <v>1</v>
      </c>
      <c r="G16" s="85">
        <f t="shared" si="2"/>
        <v>0.06</v>
      </c>
      <c r="H16" s="420">
        <v>134.333333333333</v>
      </c>
      <c r="I16" s="396">
        <f t="shared" si="3"/>
        <v>1140</v>
      </c>
      <c r="J16" s="397">
        <v>19000</v>
      </c>
      <c r="K16" s="402"/>
      <c r="L16" s="169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 s="65" customFormat="1" ht="15.75" customHeight="1" x14ac:dyDescent="0.3">
      <c r="A17" s="438" t="s">
        <v>44</v>
      </c>
      <c r="B17" s="415">
        <v>100</v>
      </c>
      <c r="C17" s="416">
        <v>150</v>
      </c>
      <c r="D17" s="417">
        <v>6000</v>
      </c>
      <c r="E17" s="439">
        <v>2</v>
      </c>
      <c r="F17" s="419">
        <v>1</v>
      </c>
      <c r="G17" s="85">
        <f t="shared" si="2"/>
        <v>0.09</v>
      </c>
      <c r="H17" s="420">
        <v>136.333333333333</v>
      </c>
      <c r="I17" s="396">
        <f t="shared" si="3"/>
        <v>1710</v>
      </c>
      <c r="J17" s="397">
        <v>19000</v>
      </c>
      <c r="K17" s="402"/>
      <c r="L17" s="169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 s="65" customFormat="1" ht="15.75" customHeight="1" x14ac:dyDescent="0.3">
      <c r="A18" s="438" t="s">
        <v>44</v>
      </c>
      <c r="B18" s="415">
        <v>100</v>
      </c>
      <c r="C18" s="416">
        <v>200</v>
      </c>
      <c r="D18" s="417">
        <v>6000</v>
      </c>
      <c r="E18" s="439">
        <v>2</v>
      </c>
      <c r="F18" s="419">
        <v>1</v>
      </c>
      <c r="G18" s="85">
        <f t="shared" si="2"/>
        <v>0.12</v>
      </c>
      <c r="H18" s="420">
        <v>138.333333333333</v>
      </c>
      <c r="I18" s="396">
        <f t="shared" si="3"/>
        <v>2280</v>
      </c>
      <c r="J18" s="397">
        <v>19000</v>
      </c>
      <c r="K18" s="402"/>
      <c r="L18" s="169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 s="65" customFormat="1" ht="15.75" customHeight="1" x14ac:dyDescent="0.3">
      <c r="A19" s="438" t="s">
        <v>44</v>
      </c>
      <c r="B19" s="415">
        <v>150</v>
      </c>
      <c r="C19" s="416">
        <v>150</v>
      </c>
      <c r="D19" s="417">
        <v>6000</v>
      </c>
      <c r="E19" s="439">
        <v>2</v>
      </c>
      <c r="F19" s="419">
        <v>1</v>
      </c>
      <c r="G19" s="85">
        <f t="shared" si="2"/>
        <v>0.13500000000000001</v>
      </c>
      <c r="H19" s="420">
        <v>140.333333333333</v>
      </c>
      <c r="I19" s="396">
        <f t="shared" si="3"/>
        <v>2565</v>
      </c>
      <c r="J19" s="397">
        <v>19000</v>
      </c>
      <c r="K19" s="402"/>
      <c r="L19" s="169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s="65" customFormat="1" ht="15.75" customHeight="1" x14ac:dyDescent="0.3">
      <c r="A20" s="438" t="s">
        <v>44</v>
      </c>
      <c r="B20" s="415">
        <v>150</v>
      </c>
      <c r="C20" s="416">
        <v>200</v>
      </c>
      <c r="D20" s="417">
        <v>6000</v>
      </c>
      <c r="E20" s="439">
        <v>2</v>
      </c>
      <c r="F20" s="419">
        <v>1</v>
      </c>
      <c r="G20" s="85">
        <f t="shared" si="2"/>
        <v>0.18</v>
      </c>
      <c r="H20" s="420">
        <v>142.333333333333</v>
      </c>
      <c r="I20" s="396">
        <f t="shared" si="3"/>
        <v>3420</v>
      </c>
      <c r="J20" s="397">
        <v>19000</v>
      </c>
      <c r="K20" s="402"/>
      <c r="L20" s="169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 s="65" customFormat="1" ht="15.75" customHeight="1" thickBot="1" x14ac:dyDescent="0.35">
      <c r="A21" s="440" t="s">
        <v>44</v>
      </c>
      <c r="B21" s="423">
        <v>200</v>
      </c>
      <c r="C21" s="424">
        <v>200</v>
      </c>
      <c r="D21" s="425">
        <v>6000</v>
      </c>
      <c r="E21" s="441">
        <v>2</v>
      </c>
      <c r="F21" s="427">
        <v>1</v>
      </c>
      <c r="G21" s="365">
        <f t="shared" si="2"/>
        <v>0.24</v>
      </c>
      <c r="H21" s="428">
        <v>142.333333333333</v>
      </c>
      <c r="I21" s="398">
        <f t="shared" si="3"/>
        <v>4560</v>
      </c>
      <c r="J21" s="399">
        <v>19000</v>
      </c>
      <c r="K21" s="403"/>
      <c r="L21" s="169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 s="72" customFormat="1" ht="15.6" customHeight="1" x14ac:dyDescent="0.3">
      <c r="A22" s="76"/>
      <c r="B22" s="77"/>
      <c r="C22" s="77"/>
      <c r="D22" s="77"/>
      <c r="E22" s="78"/>
      <c r="F22" s="79"/>
      <c r="G22" s="339"/>
      <c r="H22" s="81"/>
      <c r="I22" s="340"/>
      <c r="J22" s="341"/>
      <c r="K22" s="77"/>
      <c r="L22" s="170"/>
      <c r="M22" s="71"/>
      <c r="N22" s="71"/>
      <c r="O22" s="71"/>
      <c r="P22" s="71"/>
      <c r="Q22" s="71"/>
      <c r="R22" s="71"/>
      <c r="S22" s="71"/>
      <c r="T22" s="71"/>
      <c r="U22" s="71"/>
      <c r="V22" s="71"/>
    </row>
    <row r="23" spans="1:22" s="65" customFormat="1" ht="15" customHeight="1" x14ac:dyDescent="0.3">
      <c r="A23" s="294"/>
      <c r="B23" s="295"/>
      <c r="C23" s="295"/>
      <c r="D23" s="295"/>
      <c r="E23" s="295"/>
      <c r="F23" s="295"/>
      <c r="G23" s="295"/>
      <c r="H23" s="295"/>
      <c r="I23" s="295"/>
      <c r="J23" s="295"/>
      <c r="K23" s="169"/>
      <c r="L23" s="169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 s="65" customFormat="1" ht="14.25" customHeight="1" x14ac:dyDescent="0.3">
      <c r="A24" s="296"/>
      <c r="B24" s="295"/>
      <c r="C24" s="295"/>
      <c r="D24" s="295"/>
      <c r="E24" s="295"/>
      <c r="F24" s="295"/>
      <c r="G24" s="295"/>
      <c r="H24" s="295"/>
      <c r="I24" s="295"/>
      <c r="J24" s="295"/>
      <c r="K24" s="169"/>
      <c r="L24" s="169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 s="65" customFormat="1" ht="33" customHeight="1" x14ac:dyDescent="0.3">
      <c r="A25" s="296"/>
      <c r="B25" s="295"/>
      <c r="C25" s="295"/>
      <c r="D25" s="295"/>
      <c r="E25" s="295"/>
      <c r="F25" s="295"/>
      <c r="G25" s="295"/>
      <c r="H25" s="295"/>
      <c r="I25" s="295"/>
      <c r="J25" s="295"/>
      <c r="K25" s="169"/>
      <c r="L25" s="169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 s="65" customFormat="1" ht="15.75" customHeight="1" x14ac:dyDescent="0.3">
      <c r="A26" s="297"/>
      <c r="B26" s="295"/>
      <c r="C26" s="295"/>
      <c r="D26" s="295"/>
      <c r="E26" s="295"/>
      <c r="F26" s="295"/>
      <c r="G26" s="295"/>
      <c r="H26" s="295"/>
      <c r="I26" s="295"/>
      <c r="J26" s="295"/>
      <c r="K26" s="169"/>
      <c r="L26" s="169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 ht="37.5" customHeight="1" x14ac:dyDescent="0.3">
      <c r="A27" s="298" t="s">
        <v>58</v>
      </c>
      <c r="B27" s="298"/>
      <c r="C27" s="298"/>
      <c r="D27" s="298"/>
      <c r="E27" s="298"/>
      <c r="F27" s="298"/>
      <c r="G27" s="298"/>
      <c r="H27" s="298"/>
      <c r="I27" s="298"/>
      <c r="J27" s="298"/>
      <c r="K27" s="172"/>
      <c r="L27" s="67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0.25" customHeight="1" thickBot="1" x14ac:dyDescent="0.35">
      <c r="A28" s="299"/>
      <c r="B28" s="299"/>
      <c r="C28" s="299"/>
      <c r="D28" s="299"/>
      <c r="E28" s="299"/>
      <c r="F28" s="299"/>
      <c r="G28" s="299"/>
      <c r="H28" s="299"/>
      <c r="I28" s="299"/>
      <c r="J28" s="299"/>
      <c r="K28" s="119"/>
      <c r="L28" s="67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799999999999997" customHeight="1" x14ac:dyDescent="0.3">
      <c r="A29" s="374" t="s">
        <v>0</v>
      </c>
      <c r="B29" s="379" t="s">
        <v>1</v>
      </c>
      <c r="C29" s="121" t="s">
        <v>2</v>
      </c>
      <c r="D29" s="380" t="s">
        <v>3</v>
      </c>
      <c r="E29" s="386" t="s">
        <v>4</v>
      </c>
      <c r="F29" s="391" t="s">
        <v>5</v>
      </c>
      <c r="G29" s="300"/>
      <c r="H29" s="392"/>
      <c r="I29" s="360" t="s">
        <v>72</v>
      </c>
      <c r="J29" s="358"/>
      <c r="K29" s="361" t="s">
        <v>75</v>
      </c>
      <c r="L29" s="73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9.8" customHeight="1" thickBot="1" x14ac:dyDescent="0.35">
      <c r="A30" s="375"/>
      <c r="B30" s="381" t="s">
        <v>6</v>
      </c>
      <c r="C30" s="363" t="s">
        <v>6</v>
      </c>
      <c r="D30" s="382" t="s">
        <v>6</v>
      </c>
      <c r="E30" s="375"/>
      <c r="F30" s="353" t="s">
        <v>7</v>
      </c>
      <c r="G30" s="167" t="s">
        <v>8</v>
      </c>
      <c r="H30" s="393" t="s">
        <v>9</v>
      </c>
      <c r="I30" s="353" t="s">
        <v>10</v>
      </c>
      <c r="J30" s="354" t="s">
        <v>11</v>
      </c>
      <c r="K30" s="362" t="s">
        <v>74</v>
      </c>
      <c r="L30" s="74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2.95" customHeight="1" x14ac:dyDescent="0.3">
      <c r="A31" s="376" t="s">
        <v>12</v>
      </c>
      <c r="B31" s="346">
        <v>25</v>
      </c>
      <c r="C31" s="347">
        <v>100</v>
      </c>
      <c r="D31" s="348">
        <v>6000</v>
      </c>
      <c r="E31" s="387">
        <v>1</v>
      </c>
      <c r="F31" s="349">
        <v>1</v>
      </c>
      <c r="G31" s="364">
        <f t="shared" ref="G31:G39" si="4">B31*C31*D31/1000000000</f>
        <v>1.4999999999999999E-2</v>
      </c>
      <c r="H31" s="350">
        <f t="shared" ref="H31:H39" si="5">F31/G31</f>
        <v>66.666666666666671</v>
      </c>
      <c r="I31" s="394">
        <f t="shared" ref="I31:I39" si="6">G31*J31</f>
        <v>322.5</v>
      </c>
      <c r="J31" s="395">
        <v>21500</v>
      </c>
      <c r="K31" s="404">
        <v>25000</v>
      </c>
      <c r="L31" s="67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344" t="s">
        <v>12</v>
      </c>
      <c r="B32" s="83">
        <v>25</v>
      </c>
      <c r="C32" s="66">
        <v>150</v>
      </c>
      <c r="D32" s="84">
        <v>6000</v>
      </c>
      <c r="E32" s="388">
        <v>1</v>
      </c>
      <c r="F32" s="89">
        <v>1</v>
      </c>
      <c r="G32" s="85">
        <f t="shared" si="4"/>
        <v>2.2499999999999999E-2</v>
      </c>
      <c r="H32" s="90">
        <f t="shared" si="5"/>
        <v>44.444444444444443</v>
      </c>
      <c r="I32" s="396">
        <f t="shared" si="6"/>
        <v>483.75</v>
      </c>
      <c r="J32" s="397">
        <v>21500</v>
      </c>
      <c r="K32" s="405">
        <v>25000</v>
      </c>
      <c r="L32" s="67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344" t="s">
        <v>12</v>
      </c>
      <c r="B33" s="383">
        <v>40</v>
      </c>
      <c r="C33" s="171">
        <v>100</v>
      </c>
      <c r="D33" s="84">
        <v>6000</v>
      </c>
      <c r="E33" s="388">
        <v>1</v>
      </c>
      <c r="F33" s="89">
        <v>1</v>
      </c>
      <c r="G33" s="85">
        <f t="shared" si="4"/>
        <v>2.4E-2</v>
      </c>
      <c r="H33" s="90">
        <f t="shared" si="5"/>
        <v>41.666666666666664</v>
      </c>
      <c r="I33" s="396">
        <f t="shared" si="6"/>
        <v>516</v>
      </c>
      <c r="J33" s="397">
        <v>21500</v>
      </c>
      <c r="K33" s="405"/>
      <c r="L33" s="67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4" customHeight="1" x14ac:dyDescent="0.3">
      <c r="A34" s="344" t="s">
        <v>12</v>
      </c>
      <c r="B34" s="83">
        <v>40</v>
      </c>
      <c r="C34" s="66">
        <v>150</v>
      </c>
      <c r="D34" s="84">
        <v>6000</v>
      </c>
      <c r="E34" s="388">
        <v>1</v>
      </c>
      <c r="F34" s="89">
        <v>1</v>
      </c>
      <c r="G34" s="85">
        <f t="shared" si="4"/>
        <v>3.5999999999999997E-2</v>
      </c>
      <c r="H34" s="90">
        <f t="shared" si="5"/>
        <v>27.777777777777779</v>
      </c>
      <c r="I34" s="396">
        <f t="shared" si="6"/>
        <v>773.99999999999989</v>
      </c>
      <c r="J34" s="397">
        <v>21500</v>
      </c>
      <c r="K34" s="405"/>
      <c r="L34" s="67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344" t="s">
        <v>12</v>
      </c>
      <c r="B35" s="83">
        <v>40</v>
      </c>
      <c r="C35" s="66">
        <v>200</v>
      </c>
      <c r="D35" s="84">
        <v>6000</v>
      </c>
      <c r="E35" s="388">
        <v>1</v>
      </c>
      <c r="F35" s="89">
        <v>1</v>
      </c>
      <c r="G35" s="85">
        <f t="shared" si="4"/>
        <v>4.8000000000000001E-2</v>
      </c>
      <c r="H35" s="90">
        <f t="shared" si="5"/>
        <v>20.833333333333332</v>
      </c>
      <c r="I35" s="396">
        <f>G35*J35</f>
        <v>1032</v>
      </c>
      <c r="J35" s="397">
        <v>21500</v>
      </c>
      <c r="K35" s="405"/>
      <c r="L35" s="67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" customHeight="1" x14ac:dyDescent="0.3">
      <c r="A36" s="344" t="s">
        <v>12</v>
      </c>
      <c r="B36" s="83">
        <v>50</v>
      </c>
      <c r="C36" s="66">
        <v>100</v>
      </c>
      <c r="D36" s="84">
        <v>6000</v>
      </c>
      <c r="E36" s="388">
        <v>1</v>
      </c>
      <c r="F36" s="89">
        <v>1</v>
      </c>
      <c r="G36" s="85">
        <f t="shared" si="4"/>
        <v>0.03</v>
      </c>
      <c r="H36" s="90">
        <f t="shared" si="5"/>
        <v>33.333333333333336</v>
      </c>
      <c r="I36" s="396">
        <f t="shared" si="6"/>
        <v>645</v>
      </c>
      <c r="J36" s="397">
        <v>21500</v>
      </c>
      <c r="K36" s="405">
        <v>25000</v>
      </c>
      <c r="L36" s="67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6" customHeight="1" x14ac:dyDescent="0.3">
      <c r="A37" s="344" t="s">
        <v>12</v>
      </c>
      <c r="B37" s="83">
        <v>50</v>
      </c>
      <c r="C37" s="66">
        <v>125</v>
      </c>
      <c r="D37" s="84">
        <v>6000</v>
      </c>
      <c r="E37" s="388">
        <v>1</v>
      </c>
      <c r="F37" s="89">
        <v>1</v>
      </c>
      <c r="G37" s="85">
        <f t="shared" si="4"/>
        <v>3.7499999999999999E-2</v>
      </c>
      <c r="H37" s="90">
        <f t="shared" si="5"/>
        <v>26.666666666666668</v>
      </c>
      <c r="I37" s="396">
        <f t="shared" si="6"/>
        <v>806.25</v>
      </c>
      <c r="J37" s="397">
        <v>21500</v>
      </c>
      <c r="K37" s="405">
        <v>25000</v>
      </c>
      <c r="L37" s="67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" customHeight="1" x14ac:dyDescent="0.3">
      <c r="A38" s="344" t="s">
        <v>12</v>
      </c>
      <c r="B38" s="83">
        <v>50</v>
      </c>
      <c r="C38" s="66">
        <v>150</v>
      </c>
      <c r="D38" s="84">
        <v>6000</v>
      </c>
      <c r="E38" s="388">
        <v>1</v>
      </c>
      <c r="F38" s="89">
        <v>1</v>
      </c>
      <c r="G38" s="85">
        <f t="shared" si="4"/>
        <v>4.4999999999999998E-2</v>
      </c>
      <c r="H38" s="90">
        <f t="shared" si="5"/>
        <v>22.222222222222221</v>
      </c>
      <c r="I38" s="396">
        <f t="shared" si="6"/>
        <v>967.5</v>
      </c>
      <c r="J38" s="397">
        <v>21500</v>
      </c>
      <c r="K38" s="405">
        <v>25000</v>
      </c>
      <c r="L38" s="67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" customHeight="1" thickBot="1" x14ac:dyDescent="0.35">
      <c r="A39" s="345" t="s">
        <v>12</v>
      </c>
      <c r="B39" s="86">
        <v>50</v>
      </c>
      <c r="C39" s="87">
        <v>200</v>
      </c>
      <c r="D39" s="88">
        <v>6000</v>
      </c>
      <c r="E39" s="389">
        <v>1</v>
      </c>
      <c r="F39" s="91">
        <v>1</v>
      </c>
      <c r="G39" s="365">
        <f t="shared" si="4"/>
        <v>0.06</v>
      </c>
      <c r="H39" s="92">
        <f t="shared" si="5"/>
        <v>16.666666666666668</v>
      </c>
      <c r="I39" s="398">
        <f t="shared" si="6"/>
        <v>1290</v>
      </c>
      <c r="J39" s="399">
        <v>21500</v>
      </c>
      <c r="K39" s="405">
        <v>25000</v>
      </c>
      <c r="L39" s="67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3">
      <c r="A40" s="376"/>
      <c r="B40" s="346"/>
      <c r="C40" s="347"/>
      <c r="D40" s="348"/>
      <c r="E40" s="387"/>
      <c r="F40" s="349"/>
      <c r="G40" s="364"/>
      <c r="H40" s="350"/>
      <c r="I40" s="394"/>
      <c r="J40" s="395"/>
      <c r="K40" s="401"/>
      <c r="L40" s="67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377" t="s">
        <v>13</v>
      </c>
      <c r="B41" s="384">
        <v>25</v>
      </c>
      <c r="C41" s="369">
        <v>100</v>
      </c>
      <c r="D41" s="385">
        <v>6000</v>
      </c>
      <c r="E41" s="390">
        <v>2</v>
      </c>
      <c r="F41" s="89">
        <v>1</v>
      </c>
      <c r="G41" s="85">
        <f t="shared" ref="G41:G46" si="7">B41*C41*D41/1000000000</f>
        <v>1.4999999999999999E-2</v>
      </c>
      <c r="H41" s="90">
        <f t="shared" ref="H41:H46" si="8">F41/G41</f>
        <v>66.666666666666671</v>
      </c>
      <c r="I41" s="396">
        <f t="shared" ref="I41:I46" si="9">G41*J41</f>
        <v>285</v>
      </c>
      <c r="J41" s="397">
        <v>19000</v>
      </c>
      <c r="K41" s="402"/>
      <c r="L41" s="67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377" t="s">
        <v>13</v>
      </c>
      <c r="B42" s="384">
        <v>25</v>
      </c>
      <c r="C42" s="369">
        <v>150</v>
      </c>
      <c r="D42" s="385">
        <v>6000</v>
      </c>
      <c r="E42" s="390">
        <v>2</v>
      </c>
      <c r="F42" s="89">
        <v>1</v>
      </c>
      <c r="G42" s="85">
        <f t="shared" si="7"/>
        <v>2.2499999999999999E-2</v>
      </c>
      <c r="H42" s="90">
        <f t="shared" si="8"/>
        <v>44.444444444444443</v>
      </c>
      <c r="I42" s="396">
        <f t="shared" si="9"/>
        <v>427.5</v>
      </c>
      <c r="J42" s="397">
        <v>19000</v>
      </c>
      <c r="K42" s="402"/>
      <c r="L42" s="67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377" t="s">
        <v>13</v>
      </c>
      <c r="B43" s="384">
        <v>50</v>
      </c>
      <c r="C43" s="369">
        <v>100</v>
      </c>
      <c r="D43" s="385">
        <v>6000</v>
      </c>
      <c r="E43" s="390">
        <v>2</v>
      </c>
      <c r="F43" s="89">
        <v>1</v>
      </c>
      <c r="G43" s="85">
        <f t="shared" si="7"/>
        <v>0.03</v>
      </c>
      <c r="H43" s="90">
        <f t="shared" si="8"/>
        <v>33.333333333333336</v>
      </c>
      <c r="I43" s="396">
        <f t="shared" si="9"/>
        <v>570</v>
      </c>
      <c r="J43" s="397">
        <v>19000</v>
      </c>
      <c r="K43" s="402"/>
      <c r="L43" s="67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377" t="s">
        <v>13</v>
      </c>
      <c r="B44" s="384">
        <v>50</v>
      </c>
      <c r="C44" s="369">
        <v>125</v>
      </c>
      <c r="D44" s="385">
        <v>6000</v>
      </c>
      <c r="E44" s="390">
        <v>2</v>
      </c>
      <c r="F44" s="89">
        <v>1</v>
      </c>
      <c r="G44" s="85">
        <f t="shared" si="7"/>
        <v>3.7499999999999999E-2</v>
      </c>
      <c r="H44" s="90">
        <f t="shared" si="8"/>
        <v>26.666666666666668</v>
      </c>
      <c r="I44" s="396">
        <f t="shared" si="9"/>
        <v>712.5</v>
      </c>
      <c r="J44" s="397">
        <v>19000</v>
      </c>
      <c r="K44" s="402"/>
      <c r="L44" s="67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377" t="s">
        <v>13</v>
      </c>
      <c r="B45" s="384">
        <v>50</v>
      </c>
      <c r="C45" s="369">
        <v>150</v>
      </c>
      <c r="D45" s="385">
        <v>6000</v>
      </c>
      <c r="E45" s="390">
        <v>2</v>
      </c>
      <c r="F45" s="89">
        <v>1</v>
      </c>
      <c r="G45" s="85">
        <f t="shared" si="7"/>
        <v>4.4999999999999998E-2</v>
      </c>
      <c r="H45" s="90">
        <f t="shared" si="8"/>
        <v>22.222222222222221</v>
      </c>
      <c r="I45" s="396">
        <f t="shared" si="9"/>
        <v>855</v>
      </c>
      <c r="J45" s="397">
        <v>19000</v>
      </c>
      <c r="K45" s="402"/>
      <c r="L45" s="67"/>
      <c r="M45" s="1"/>
      <c r="N45" s="1"/>
      <c r="O45" s="75"/>
      <c r="P45" s="1"/>
      <c r="Q45" s="1"/>
      <c r="R45" s="1"/>
      <c r="S45" s="1"/>
      <c r="T45" s="1"/>
      <c r="U45" s="1"/>
      <c r="V45" s="1"/>
    </row>
    <row r="46" spans="1:22" ht="15.75" customHeight="1" thickBot="1" x14ac:dyDescent="0.35">
      <c r="A46" s="378" t="s">
        <v>13</v>
      </c>
      <c r="B46" s="370">
        <v>50</v>
      </c>
      <c r="C46" s="371">
        <v>200</v>
      </c>
      <c r="D46" s="372">
        <v>6000</v>
      </c>
      <c r="E46" s="373">
        <v>2</v>
      </c>
      <c r="F46" s="91">
        <v>1</v>
      </c>
      <c r="G46" s="365">
        <f t="shared" si="7"/>
        <v>0.06</v>
      </c>
      <c r="H46" s="92">
        <f t="shared" si="8"/>
        <v>16.666666666666668</v>
      </c>
      <c r="I46" s="368">
        <f t="shared" si="9"/>
        <v>1140</v>
      </c>
      <c r="J46" s="400">
        <v>19000</v>
      </c>
      <c r="K46" s="403"/>
      <c r="L46" s="67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6"/>
      <c r="B47" s="77"/>
      <c r="C47" s="77"/>
      <c r="D47" s="77"/>
      <c r="E47" s="78"/>
      <c r="F47" s="79"/>
      <c r="G47" s="80"/>
      <c r="H47" s="81"/>
      <c r="I47" s="82"/>
      <c r="J47" s="366"/>
      <c r="K47" s="245"/>
      <c r="L47" s="67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" customHeight="1" x14ac:dyDescent="0.3">
      <c r="A48" s="367"/>
      <c r="B48" s="262"/>
      <c r="C48" s="262"/>
      <c r="D48" s="262"/>
      <c r="E48" s="262"/>
      <c r="F48" s="262"/>
      <c r="G48" s="262"/>
      <c r="H48" s="262"/>
      <c r="I48" s="262"/>
      <c r="J48" s="262"/>
      <c r="K48" s="245"/>
      <c r="L48" s="67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4.25" customHeight="1" x14ac:dyDescent="0.3">
      <c r="A49" s="296"/>
      <c r="B49" s="295"/>
      <c r="C49" s="295"/>
      <c r="D49" s="295"/>
      <c r="E49" s="295"/>
      <c r="F49" s="295"/>
      <c r="G49" s="295"/>
      <c r="H49" s="295"/>
      <c r="I49" s="295"/>
      <c r="J49" s="295"/>
      <c r="K49" s="67"/>
      <c r="L49" s="67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" customHeight="1" x14ac:dyDescent="0.3">
      <c r="A50" s="296"/>
      <c r="B50" s="295"/>
      <c r="C50" s="295"/>
      <c r="D50" s="295"/>
      <c r="E50" s="295"/>
      <c r="F50" s="295"/>
      <c r="G50" s="295"/>
      <c r="H50" s="295"/>
      <c r="I50" s="295"/>
      <c r="J50" s="295"/>
      <c r="K50" s="67"/>
      <c r="L50" s="67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297"/>
      <c r="B51" s="295"/>
      <c r="C51" s="295"/>
      <c r="D51" s="295"/>
      <c r="E51" s="295"/>
      <c r="F51" s="295"/>
      <c r="G51" s="295"/>
      <c r="H51" s="295"/>
      <c r="I51" s="295"/>
      <c r="J51" s="295"/>
      <c r="K51" s="67"/>
      <c r="L51" s="67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67"/>
      <c r="L52" s="67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67"/>
      <c r="L53" s="67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67"/>
      <c r="L54" s="67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67"/>
      <c r="L55" s="67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67"/>
      <c r="L56" s="67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67"/>
      <c r="L57" s="67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67"/>
      <c r="L58" s="67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67"/>
      <c r="L59" s="67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67"/>
      <c r="L60" s="67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67"/>
      <c r="L61" s="67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67"/>
      <c r="L62" s="67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67"/>
      <c r="L63" s="67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67"/>
      <c r="L64" s="67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67"/>
      <c r="L65" s="67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67"/>
      <c r="L66" s="67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67"/>
      <c r="L67" s="67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67"/>
      <c r="L68" s="67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67"/>
      <c r="L69" s="67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67"/>
      <c r="L70" s="67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67"/>
      <c r="L71" s="67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67"/>
      <c r="L72" s="67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67"/>
      <c r="L73" s="67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67"/>
      <c r="L74" s="67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67"/>
      <c r="L75" s="67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67"/>
      <c r="L76" s="67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67"/>
      <c r="L77" s="67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67"/>
      <c r="L78" s="67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67"/>
      <c r="L79" s="67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67"/>
      <c r="L80" s="67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67"/>
      <c r="L81" s="67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67"/>
      <c r="L82" s="67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67"/>
      <c r="L83" s="67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67"/>
      <c r="L84" s="67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67"/>
      <c r="L85" s="67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67"/>
      <c r="L86" s="67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67"/>
      <c r="L87" s="67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67"/>
      <c r="L88" s="67"/>
      <c r="M88" s="1"/>
      <c r="N88" s="1"/>
      <c r="O88" s="1"/>
      <c r="P88" s="1"/>
      <c r="Q88" s="1"/>
      <c r="R88" s="1"/>
      <c r="S88" s="1"/>
      <c r="T88" s="1"/>
      <c r="U88" s="1"/>
      <c r="V88" s="1"/>
    </row>
  </sheetData>
  <mergeCells count="20">
    <mergeCell ref="A23:J23"/>
    <mergeCell ref="A24:J24"/>
    <mergeCell ref="A25:J25"/>
    <mergeCell ref="A1:J1"/>
    <mergeCell ref="F3:H3"/>
    <mergeCell ref="I3:J3"/>
    <mergeCell ref="E3:E4"/>
    <mergeCell ref="A2:J2"/>
    <mergeCell ref="A3:A4"/>
    <mergeCell ref="A48:J48"/>
    <mergeCell ref="A49:J49"/>
    <mergeCell ref="A50:J50"/>
    <mergeCell ref="A51:J51"/>
    <mergeCell ref="A26:J26"/>
    <mergeCell ref="A27:J27"/>
    <mergeCell ref="A28:J28"/>
    <mergeCell ref="A29:A30"/>
    <mergeCell ref="E29:E30"/>
    <mergeCell ref="F29:H29"/>
    <mergeCell ref="I29:J29"/>
  </mergeCells>
  <pageMargins left="0.25" right="0.25" top="0.75" bottom="0.75" header="0.3" footer="0.3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N22"/>
  <sheetViews>
    <sheetView view="pageLayout" zoomScaleNormal="120" zoomScaleSheetLayoutView="120" workbookViewId="0">
      <selection activeCell="F5" sqref="F5"/>
    </sheetView>
  </sheetViews>
  <sheetFormatPr defaultRowHeight="14.4" x14ac:dyDescent="0.3"/>
  <cols>
    <col min="1" max="1" width="9.33203125" customWidth="1"/>
    <col min="2" max="2" width="18.5546875" customWidth="1"/>
    <col min="3" max="3" width="5.44140625" customWidth="1"/>
    <col min="4" max="4" width="14.88671875" customWidth="1"/>
    <col min="5" max="5" width="11.77734375" customWidth="1"/>
    <col min="6" max="6" width="14.77734375" customWidth="1"/>
    <col min="7" max="7" width="16.33203125" customWidth="1"/>
    <col min="8" max="8" width="16.6640625" customWidth="1"/>
    <col min="9" max="11" width="7.6640625" customWidth="1"/>
    <col min="12" max="12" width="14.33203125" bestFit="1" customWidth="1"/>
    <col min="13" max="13" width="10.5546875" bestFit="1" customWidth="1"/>
  </cols>
  <sheetData>
    <row r="1" spans="1:14" ht="29.4" thickBot="1" x14ac:dyDescent="0.6">
      <c r="A1" s="442" t="s">
        <v>28</v>
      </c>
      <c r="B1" s="442"/>
      <c r="C1" s="442"/>
      <c r="D1" s="442"/>
      <c r="E1" s="442"/>
      <c r="F1" s="442"/>
      <c r="G1" s="442"/>
      <c r="H1" s="5"/>
    </row>
    <row r="2" spans="1:14" ht="19.2" customHeight="1" x14ac:dyDescent="0.35">
      <c r="B2" s="336" t="s">
        <v>35</v>
      </c>
      <c r="C2" s="337"/>
      <c r="D2" s="338"/>
      <c r="F2" s="8"/>
      <c r="G2" s="25"/>
      <c r="H2" s="323"/>
      <c r="I2" s="323"/>
      <c r="J2" s="323"/>
      <c r="K2" s="323"/>
      <c r="L2" s="323"/>
      <c r="M2" s="323"/>
      <c r="N2" s="8"/>
    </row>
    <row r="3" spans="1:14" ht="19.2" customHeight="1" x14ac:dyDescent="0.3">
      <c r="B3" s="6" t="s">
        <v>29</v>
      </c>
      <c r="C3" s="330" t="s">
        <v>48</v>
      </c>
      <c r="D3" s="331"/>
      <c r="F3" s="9"/>
      <c r="G3" s="9"/>
      <c r="H3" s="9"/>
      <c r="I3" s="9"/>
      <c r="J3" s="9"/>
      <c r="K3" s="9"/>
      <c r="L3" s="9"/>
      <c r="M3" s="9"/>
      <c r="N3" s="8"/>
    </row>
    <row r="4" spans="1:14" ht="19.2" customHeight="1" x14ac:dyDescent="0.3">
      <c r="B4" s="6" t="s">
        <v>30</v>
      </c>
      <c r="C4" s="332" t="s">
        <v>34</v>
      </c>
      <c r="D4" s="333"/>
      <c r="F4" s="9"/>
      <c r="G4" s="8"/>
      <c r="H4" s="8"/>
      <c r="I4" s="8"/>
      <c r="J4" s="8"/>
      <c r="K4" s="8"/>
      <c r="L4" s="8"/>
      <c r="M4" s="8"/>
      <c r="N4" s="8"/>
    </row>
    <row r="5" spans="1:14" ht="19.2" customHeight="1" x14ac:dyDescent="0.3">
      <c r="B5" s="6" t="s">
        <v>31</v>
      </c>
      <c r="C5" s="332" t="s">
        <v>36</v>
      </c>
      <c r="D5" s="333"/>
      <c r="F5" s="8"/>
      <c r="G5" s="8"/>
      <c r="H5" s="8"/>
      <c r="I5" s="8"/>
      <c r="J5" s="8"/>
      <c r="K5" s="8"/>
      <c r="L5" s="8"/>
      <c r="M5" s="8"/>
      <c r="N5" s="8"/>
    </row>
    <row r="6" spans="1:14" ht="19.2" customHeight="1" thickBot="1" x14ac:dyDescent="0.35">
      <c r="B6" s="7" t="s">
        <v>32</v>
      </c>
      <c r="C6" s="334" t="s">
        <v>33</v>
      </c>
      <c r="D6" s="335"/>
      <c r="F6" s="8"/>
      <c r="G6" s="8"/>
      <c r="H6" s="8"/>
      <c r="I6" s="8"/>
      <c r="J6" s="8"/>
      <c r="K6" s="8"/>
      <c r="L6" s="8"/>
      <c r="M6" s="8"/>
      <c r="N6" s="8"/>
    </row>
    <row r="7" spans="1:14" ht="15" thickBot="1" x14ac:dyDescent="0.35">
      <c r="F7" s="8"/>
      <c r="G7" s="8"/>
      <c r="H7" s="8"/>
      <c r="I7" s="8"/>
      <c r="J7" s="8"/>
      <c r="K7" s="8"/>
      <c r="L7" s="8"/>
      <c r="M7" s="8"/>
      <c r="N7" s="8"/>
    </row>
    <row r="8" spans="1:14" ht="21" customHeight="1" x14ac:dyDescent="0.35">
      <c r="B8" s="326" t="s">
        <v>38</v>
      </c>
      <c r="C8" s="327"/>
      <c r="D8" s="324" t="s">
        <v>40</v>
      </c>
      <c r="E8" s="325"/>
      <c r="F8" s="12"/>
      <c r="G8" s="13"/>
      <c r="H8" s="8"/>
      <c r="I8" s="8"/>
      <c r="J8" s="8"/>
      <c r="K8" s="8"/>
      <c r="L8" s="8"/>
      <c r="M8" s="8"/>
      <c r="N8" s="8"/>
    </row>
    <row r="9" spans="1:14" ht="18.600000000000001" thickBot="1" x14ac:dyDescent="0.4">
      <c r="B9" s="328"/>
      <c r="C9" s="329"/>
      <c r="D9" s="14" t="s">
        <v>43</v>
      </c>
      <c r="E9" s="15" t="s">
        <v>39</v>
      </c>
      <c r="F9" s="15"/>
      <c r="G9" s="16"/>
      <c r="H9" s="8"/>
      <c r="I9" s="8"/>
      <c r="J9" s="8"/>
      <c r="K9" s="8"/>
      <c r="L9" s="8"/>
      <c r="M9" s="8"/>
      <c r="N9" s="8"/>
    </row>
    <row r="10" spans="1:14" ht="18" x14ac:dyDescent="0.35">
      <c r="B10" s="315" t="s">
        <v>37</v>
      </c>
      <c r="C10" s="316"/>
      <c r="D10" s="17">
        <v>165</v>
      </c>
      <c r="E10" s="18">
        <v>11000</v>
      </c>
      <c r="F10" s="19"/>
      <c r="G10" s="96"/>
      <c r="H10" s="8"/>
      <c r="I10" s="8"/>
      <c r="J10" s="8"/>
      <c r="K10" s="8"/>
      <c r="L10" s="8"/>
      <c r="M10" s="8"/>
      <c r="N10" s="8"/>
    </row>
    <row r="11" spans="1:14" ht="18.600000000000001" thickBot="1" x14ac:dyDescent="0.4">
      <c r="B11" s="317"/>
      <c r="C11" s="318"/>
      <c r="D11" s="10">
        <v>150</v>
      </c>
      <c r="E11" s="11">
        <v>10000</v>
      </c>
      <c r="F11" s="20"/>
      <c r="G11" s="21"/>
      <c r="H11" s="8"/>
      <c r="I11" s="8"/>
      <c r="J11" s="8"/>
      <c r="K11" s="8"/>
      <c r="L11" s="8"/>
      <c r="M11" s="8"/>
      <c r="N11" s="8"/>
    </row>
    <row r="12" spans="1:14" ht="18.600000000000001" thickBot="1" x14ac:dyDescent="0.4">
      <c r="B12" s="319" t="s">
        <v>41</v>
      </c>
      <c r="C12" s="320"/>
      <c r="D12" s="307" t="s">
        <v>42</v>
      </c>
      <c r="E12" s="308"/>
      <c r="F12" s="308"/>
      <c r="G12" s="311"/>
      <c r="H12" s="8"/>
      <c r="I12" s="8"/>
      <c r="J12" s="8"/>
      <c r="K12" s="8"/>
      <c r="L12" s="8"/>
      <c r="M12" s="8"/>
      <c r="N12" s="8"/>
    </row>
    <row r="13" spans="1:14" ht="18" x14ac:dyDescent="0.35">
      <c r="B13" s="321"/>
      <c r="C13" s="322"/>
      <c r="D13" s="309">
        <v>10500</v>
      </c>
      <c r="E13" s="310"/>
      <c r="F13" s="62"/>
      <c r="G13" s="63"/>
      <c r="H13" s="8"/>
      <c r="I13" s="8"/>
      <c r="J13" s="8"/>
      <c r="K13" s="8"/>
      <c r="L13" s="8"/>
      <c r="M13" s="8"/>
      <c r="N13" s="8"/>
    </row>
    <row r="14" spans="1:14" ht="18" x14ac:dyDescent="0.35">
      <c r="B14" s="94"/>
      <c r="C14" s="95"/>
      <c r="D14" s="22"/>
      <c r="E14" s="24"/>
      <c r="F14" s="23"/>
      <c r="G14" s="97"/>
      <c r="H14" s="8"/>
      <c r="I14" s="8"/>
      <c r="J14" s="8"/>
      <c r="K14" s="8"/>
      <c r="L14" s="8"/>
      <c r="M14" s="8"/>
      <c r="N14" s="8"/>
    </row>
    <row r="15" spans="1:14" ht="16.2" thickBot="1" x14ac:dyDescent="0.35">
      <c r="B15" s="312"/>
      <c r="C15" s="313"/>
      <c r="D15" s="313"/>
      <c r="E15" s="314"/>
      <c r="F15" s="98"/>
      <c r="G15" s="26"/>
      <c r="H15" s="8"/>
      <c r="I15" s="8"/>
      <c r="J15" s="8"/>
      <c r="K15" s="8"/>
      <c r="L15" s="8"/>
      <c r="M15" s="8"/>
      <c r="N15" s="8"/>
    </row>
    <row r="17" spans="1:10" ht="14.4" customHeight="1" x14ac:dyDescent="0.3">
      <c r="A17" s="294"/>
      <c r="B17" s="305"/>
      <c r="C17" s="305"/>
      <c r="D17" s="305"/>
      <c r="E17" s="305"/>
      <c r="F17" s="305"/>
      <c r="G17" s="305"/>
      <c r="H17" s="305"/>
      <c r="I17" s="305"/>
      <c r="J17" s="305"/>
    </row>
    <row r="18" spans="1:10" ht="14.4" customHeight="1" x14ac:dyDescent="0.3">
      <c r="A18" s="296"/>
      <c r="B18" s="305"/>
      <c r="C18" s="305"/>
      <c r="D18" s="305"/>
      <c r="E18" s="305"/>
      <c r="F18" s="305"/>
      <c r="G18" s="305"/>
      <c r="H18" s="305"/>
      <c r="I18" s="305"/>
      <c r="J18" s="305"/>
    </row>
    <row r="19" spans="1:10" ht="14.4" customHeight="1" x14ac:dyDescent="0.3">
      <c r="A19" s="296"/>
      <c r="B19" s="305"/>
      <c r="C19" s="305"/>
      <c r="D19" s="305"/>
      <c r="E19" s="305"/>
      <c r="F19" s="305"/>
      <c r="G19" s="305"/>
      <c r="H19" s="305"/>
      <c r="I19" s="305"/>
      <c r="J19" s="305"/>
    </row>
    <row r="20" spans="1:10" ht="14.4" customHeight="1" x14ac:dyDescent="0.3">
      <c r="A20" s="306"/>
      <c r="B20" s="305"/>
      <c r="C20" s="305"/>
      <c r="D20" s="305"/>
      <c r="E20" s="305"/>
      <c r="F20" s="305"/>
      <c r="G20" s="305"/>
      <c r="H20" s="305"/>
      <c r="I20" s="305"/>
      <c r="J20" s="305"/>
    </row>
    <row r="22" spans="1:10" ht="21" x14ac:dyDescent="0.4">
      <c r="B22" s="105"/>
    </row>
  </sheetData>
  <mergeCells count="23">
    <mergeCell ref="A1:G1"/>
    <mergeCell ref="J2:K2"/>
    <mergeCell ref="L2:M2"/>
    <mergeCell ref="D8:E8"/>
    <mergeCell ref="B8:C9"/>
    <mergeCell ref="C3:D3"/>
    <mergeCell ref="C4:D4"/>
    <mergeCell ref="C5:D5"/>
    <mergeCell ref="C6:D6"/>
    <mergeCell ref="B2:D2"/>
    <mergeCell ref="B10:C10"/>
    <mergeCell ref="B11:C11"/>
    <mergeCell ref="B12:C12"/>
    <mergeCell ref="B13:C13"/>
    <mergeCell ref="H2:I2"/>
    <mergeCell ref="A18:J18"/>
    <mergeCell ref="A19:J19"/>
    <mergeCell ref="A20:J20"/>
    <mergeCell ref="D12:E12"/>
    <mergeCell ref="D13:E13"/>
    <mergeCell ref="F12:G12"/>
    <mergeCell ref="B15:E15"/>
    <mergeCell ref="A17:J17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Строг. прод. ЕльСосна</vt:lpstr>
      <vt:lpstr>Ест-тв.влаж</vt:lpstr>
      <vt:lpstr>Пеллеты</vt:lpstr>
      <vt:lpstr>b</vt:lpstr>
      <vt:lpstr>'Ест-тв.влаж'!Область_печати</vt:lpstr>
      <vt:lpstr>Пеллеты!Область_печати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Malyshev Maxim</cp:lastModifiedBy>
  <cp:lastPrinted>2025-05-01T08:33:38Z</cp:lastPrinted>
  <dcterms:created xsi:type="dcterms:W3CDTF">2015-06-05T18:17:20Z</dcterms:created>
  <dcterms:modified xsi:type="dcterms:W3CDTF">2025-05-01T08:38:44Z</dcterms:modified>
</cp:coreProperties>
</file>